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5\2024-2025海外FIS公認大会参加許可基準及び国際ライセンスについて\"/>
    </mc:Choice>
  </mc:AlternateContent>
  <xr:revisionPtr revIDLastSave="0" documentId="13_ncr:1_{C40AFFAC-6967-4010-A11F-52AEAEB5910E}" xr6:coauthVersionLast="47" xr6:coauthVersionMax="47" xr10:uidLastSave="{00000000-0000-0000-0000-000000000000}"/>
  <bookViews>
    <workbookView xWindow="1065" yWindow="480" windowWidth="14835" windowHeight="13755" activeTab="3" xr2:uid="{00000000-000D-0000-FFFF-FFFF00000000}"/>
  </bookViews>
  <sheets>
    <sheet name="ジャンプ" sheetId="22" r:id="rId1"/>
    <sheet name="NC" sheetId="30" r:id="rId2"/>
    <sheet name="クロスカントリー" sheetId="23" r:id="rId3"/>
    <sheet name="フリースタイル" sheetId="29" r:id="rId4"/>
    <sheet name="スノーボード" sheetId="25" r:id="rId5"/>
    <sheet name="マスターズ" sheetId="27" r:id="rId6"/>
    <sheet name="スピードスキー" sheetId="24" r:id="rId7"/>
    <sheet name="TM" sheetId="28" r:id="rId8"/>
  </sheets>
  <definedNames>
    <definedName name="_xlnm.Print_Area" localSheetId="7">TM!$A$1:$G$51</definedName>
    <definedName name="_xlnm.Print_Area" localSheetId="2">クロスカントリー!$A$1:$G$53</definedName>
    <definedName name="_xlnm.Print_Area" localSheetId="0">ジャンプ!$A$1:$G$51</definedName>
    <definedName name="_xlnm.Print_Area" localSheetId="6">スピードスキー!$A$1:$G$53</definedName>
    <definedName name="_xlnm.Print_Area" localSheetId="3">フリースタイル!$A$1:$G$54</definedName>
    <definedName name="_xlnm.Print_Area" localSheetId="5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0" l="1"/>
  <c r="B29" i="30"/>
  <c r="F27" i="30"/>
  <c r="E11" i="30"/>
  <c r="E11" i="29"/>
  <c r="C33" i="29"/>
  <c r="B32" i="29"/>
  <c r="F30" i="29"/>
  <c r="E11" i="28"/>
  <c r="F27" i="28"/>
  <c r="B29" i="28"/>
  <c r="C30" i="28"/>
  <c r="E11" i="27"/>
  <c r="F27" i="27"/>
  <c r="B29" i="27"/>
  <c r="C30" i="27"/>
  <c r="E11" i="25"/>
  <c r="F13" i="25" s="1"/>
  <c r="F11" i="25"/>
  <c r="B13" i="25"/>
  <c r="B14" i="25"/>
  <c r="F32" i="25"/>
  <c r="B34" i="25"/>
  <c r="C35" i="25"/>
  <c r="E11" i="24"/>
  <c r="F29" i="24"/>
  <c r="B31" i="24"/>
  <c r="C32" i="24"/>
  <c r="E11" i="23"/>
  <c r="F29" i="23"/>
  <c r="B31" i="23"/>
  <c r="C32" i="23"/>
  <c r="E11" i="22" l="1"/>
  <c r="C30" i="22" l="1"/>
  <c r="B29" i="22"/>
  <c r="F27" i="22"/>
</calcChain>
</file>

<file path=xl/sharedStrings.xml><?xml version="1.0" encoding="utf-8"?>
<sst xmlns="http://schemas.openxmlformats.org/spreadsheetml/2006/main" count="393" uniqueCount="85">
  <si>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</si>
  <si>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</si>
  <si>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</si>
  <si>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</si>
  <si>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</si>
  <si>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t>JP</t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</si>
  <si>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</si>
  <si>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</si>
  <si>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</si>
  <si>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</si>
  <si>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</si>
  <si>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</si>
  <si>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</si>
  <si>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</si>
  <si>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</si>
  <si>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</si>
  <si>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</si>
  <si>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</si>
  <si>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</si>
  <si>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</si>
  <si>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</si>
  <si>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</si>
  <si>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</si>
  <si>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</si>
  <si>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</si>
  <si>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</si>
  <si>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</si>
  <si>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</si>
  <si>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</si>
  <si>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</si>
  <si>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</si>
  <si>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</si>
  <si>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</si>
  <si>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</si>
  <si>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</si>
  <si>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</si>
  <si>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</si>
  <si>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</si>
  <si>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</si>
  <si>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</si>
  <si>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</si>
  <si>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</si>
  <si>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</si>
  <si>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</si>
  <si>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</si>
  <si>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</si>
  <si>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</si>
  <si>
    <t>CC</t>
    <phoneticPr fontId="1"/>
  </si>
  <si>
    <t>KOHNO Takanori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</si>
  <si>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ﾒｰﾙｱﾄﾞﾚｽ</t>
    </r>
    <rPh sb="0" eb="2">
      <t>センシュ</t>
    </rPh>
    <rPh sb="2" eb="5">
      <t>レンラクサキ</t>
    </rPh>
    <phoneticPr fontId="1"/>
  </si>
  <si>
    <t>SS</t>
    <phoneticPr fontId="1"/>
  </si>
  <si>
    <r>
      <rPr>
        <sz val="11"/>
        <color theme="1"/>
        <rFont val="ＭＳ Ｐ明朝"/>
        <family val="1"/>
        <charset val="128"/>
      </rPr>
      <t>保護者氏名</t>
    </r>
    <rPh sb="0" eb="3">
      <t>ホゴシャ</t>
    </rPh>
    <rPh sb="3" eb="5">
      <t>シメイ</t>
    </rPh>
    <phoneticPr fontId="1"/>
  </si>
  <si>
    <t>（保護者欄は選手が未成年の場合）</t>
    <rPh sb="13" eb="15">
      <t>バアイ</t>
    </rPh>
    <phoneticPr fontId="1"/>
  </si>
  <si>
    <r>
      <rPr>
        <sz val="11"/>
        <color theme="1"/>
        <rFont val="ＭＳ Ｐ明朝"/>
        <family val="1"/>
        <charset val="128"/>
      </rPr>
      <t>選手氏名</t>
    </r>
    <rPh sb="0" eb="2">
      <t>センシュ</t>
    </rPh>
    <rPh sb="2" eb="4">
      <t>シメイ</t>
    </rPh>
    <phoneticPr fontId="1"/>
  </si>
  <si>
    <r>
      <rPr>
        <sz val="11"/>
        <color theme="1"/>
        <rFont val="ＭＳ Ｐ明朝"/>
        <family val="1"/>
        <charset val="128"/>
      </rPr>
      <t>誓約日</t>
    </r>
    <rPh sb="0" eb="2">
      <t>セイヤク</t>
    </rPh>
    <rPh sb="2" eb="3">
      <t>ビ</t>
    </rPh>
    <phoneticPr fontId="1"/>
  </si>
  <si>
    <t>*保証人は選手全員に必要です。</t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</si>
  <si>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</si>
  <si>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</si>
  <si>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にて記載のこと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</si>
  <si>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</si>
  <si>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</si>
  <si>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海外渡航時引率責任者</t>
    </r>
    <rPh sb="0" eb="2">
      <t>カイガイ</t>
    </rPh>
    <rPh sb="2" eb="4">
      <t>トコウ</t>
    </rPh>
    <rPh sb="4" eb="5">
      <t>ジ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</si>
  <si>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</si>
  <si>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</si>
  <si>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</si>
  <si>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</si>
  <si>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11"/>
        <color theme="1"/>
        <rFont val="ＭＳ Ｐ明朝"/>
        <family val="1"/>
        <charset val="128"/>
      </rPr>
      <t xml:space="preserve">選手連絡先
</t>
    </r>
    <r>
      <rPr>
        <sz val="8"/>
        <color theme="1"/>
        <rFont val="ＭＳ Ｐ明朝"/>
        <family val="1"/>
        <charset val="128"/>
      </rPr>
      <t>※ﾒｰﾙｱﾄﾞﾚｽおよび電話番号</t>
    </r>
    <rPh sb="0" eb="2">
      <t>センシュ</t>
    </rPh>
    <rPh sb="2" eb="5">
      <t>レンラクサキ</t>
    </rPh>
    <rPh sb="17" eb="19">
      <t>デンワ</t>
    </rPh>
    <rPh sb="19" eb="21">
      <t>バンゴウ</t>
    </rPh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</si>
  <si>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</si>
  <si>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</si>
  <si>
    <r>
      <rPr>
        <sz val="11"/>
        <color theme="1"/>
        <rFont val="ＭＳ Ｐ明朝"/>
        <family val="1"/>
        <charset val="128"/>
      </rPr>
      <t>会長　殿</t>
    </r>
    <phoneticPr fontId="1"/>
  </si>
  <si>
    <t>SB</t>
    <phoneticPr fontId="1"/>
  </si>
  <si>
    <r>
      <rPr>
        <sz val="10"/>
        <color theme="1"/>
        <rFont val="ＭＳ 明朝"/>
        <family val="1"/>
        <charset val="128"/>
      </rPr>
      <t>私は標記申請をするにあたり、下記のとおり誓約します。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競技者登録宣誓書はすでに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へ提出しました。競技種目別許可基準を理解し、遵守します。エントリー数が日本選手の出場枠をオーバーした場合、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が定めた優先順位に従います。傷害保険には本人の責任において加入し、旅行中や大会中に事故や問題が発生しても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には一切迷惑をかけません。トレーニング及び大会参加に際し、準備と安全に十分注意し、成果をあげるよう努力します。</t>
    </r>
    <r>
      <rPr>
        <sz val="10"/>
        <color theme="1"/>
        <rFont val="Times New Roman"/>
        <family val="1"/>
      </rPr>
      <t>FIS</t>
    </r>
    <r>
      <rPr>
        <sz val="10"/>
        <color theme="1"/>
        <rFont val="ＭＳ 明朝"/>
        <family val="1"/>
        <charset val="128"/>
      </rPr>
      <t>及び</t>
    </r>
    <r>
      <rPr>
        <sz val="10"/>
        <color theme="1"/>
        <rFont val="Times New Roman"/>
        <family val="1"/>
      </rPr>
      <t>SAJ</t>
    </r>
    <r>
      <rPr>
        <sz val="10"/>
        <color theme="1"/>
        <rFont val="ＭＳ 明朝"/>
        <family val="1"/>
        <charset val="128"/>
      </rPr>
      <t>ルールを理解、遵守し、日本選手の品位と誇りを堅持し行動します。</t>
    </r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</si>
  <si>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</si>
  <si>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rPr>
        <sz val="11"/>
        <color indexed="8"/>
        <rFont val="ＭＳ 明朝"/>
        <family val="1"/>
        <charset val="128"/>
      </rPr>
      <t xml:space="preserve">引率責任者連絡先
</t>
    </r>
    <r>
      <rPr>
        <sz val="8"/>
        <color indexed="8"/>
        <rFont val="ＭＳ 明朝"/>
        <family val="1"/>
        <charset val="128"/>
      </rPr>
      <t>※ﾒｰﾙｱﾄﾞﾚｽ</t>
    </r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</si>
  <si>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</si>
  <si>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</si>
  <si>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</si>
  <si>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t>FS</t>
    <phoneticPr fontId="1"/>
  </si>
  <si>
    <r>
      <t>Application to Compete in FIS Sanctioned International Events/Competitions
2024/2025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</si>
  <si>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t>MS</t>
    <phoneticPr fontId="1"/>
  </si>
  <si>
    <t>TM</t>
    <phoneticPr fontId="1"/>
  </si>
  <si>
    <t>一般財団法人　東京都スキー連盟</t>
    <rPh sb="0" eb="2">
      <t>イッパン</t>
    </rPh>
    <rPh sb="2" eb="4">
      <t>ザイダン</t>
    </rPh>
    <rPh sb="4" eb="6">
      <t>ホウジン</t>
    </rPh>
    <rPh sb="7" eb="10">
      <t>トウキョウト</t>
    </rPh>
    <rPh sb="13" eb="15">
      <t>レンメイ</t>
    </rPh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</si>
  <si>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</si>
  <si>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</si>
  <si>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一般財団法人　東京都スキー連盟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</si>
</sst>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b/>
      <sz val="10"/>
      <color theme="1"/>
      <name val="Times New Roman"/>
      <family val="1"/>
    </font>
    <font>
      <sz val="10"/>
      <color theme="1"/>
      <name val="Yu Gothic"/>
      <family val="1"/>
      <charset val="128"/>
    </font>
    <font>
      <sz val="11"/>
      <color theme="1"/>
      <name val="Times New Roman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Times New Roman"/>
      <family val="1"/>
    </font>
    <font>
      <sz val="10"/>
      <color theme="1"/>
      <name val="Times New Roman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1" fillId="0" borderId="0" applyNumberForma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4" fillId="0" borderId="1" xfId="0" applyFont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1" fontId="29" fillId="2" borderId="3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1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29" fillId="2" borderId="34" xfId="0" applyNumberFormat="1" applyFont="1" applyFill="1" applyBorder="1" applyAlignment="1" applyProtection="1">
      <alignment horizontal="center" vertical="center"/>
      <protection locked="0"/>
    </xf>
    <xf numFmtId="176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29" fillId="2" borderId="40" xfId="0" applyNumberFormat="1" applyFont="1" applyFill="1" applyBorder="1" applyAlignment="1" applyProtection="1">
      <alignment horizontal="center" vertical="center"/>
      <protection locked="0"/>
    </xf>
    <xf numFmtId="49" fontId="29" fillId="2" borderId="39" xfId="0" applyNumberFormat="1" applyFont="1" applyFill="1" applyBorder="1" applyAlignment="1" applyProtection="1">
      <alignment horizontal="center" vertical="center"/>
      <protection locked="0"/>
    </xf>
    <xf numFmtId="1" fontId="29" fillId="2" borderId="38" xfId="0" applyNumberFormat="1" applyFont="1" applyFill="1" applyBorder="1" applyAlignment="1" applyProtection="1">
      <alignment horizontal="center" vertical="center"/>
      <protection locked="0"/>
    </xf>
    <xf numFmtId="49" fontId="29" fillId="2" borderId="37" xfId="0" applyNumberFormat="1" applyFont="1" applyFill="1" applyBorder="1" applyAlignment="1" applyProtection="1">
      <alignment horizontal="center" vertical="center"/>
      <protection locked="0"/>
    </xf>
    <xf numFmtId="49" fontId="29" fillId="2" borderId="36" xfId="0" applyNumberFormat="1" applyFont="1" applyFill="1" applyBorder="1" applyAlignment="1" applyProtection="1">
      <alignment horizontal="center" vertical="center"/>
      <protection locked="0"/>
    </xf>
    <xf numFmtId="1" fontId="29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49" fontId="31" fillId="2" borderId="34" xfId="2" applyNumberFormat="1" applyFill="1" applyBorder="1" applyAlignment="1" applyProtection="1">
      <alignment horizontal="center" vertical="center"/>
      <protection locked="0"/>
    </xf>
    <xf numFmtId="1" fontId="35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1" fontId="29" fillId="2" borderId="34" xfId="0" applyNumberFormat="1" applyFont="1" applyFill="1" applyBorder="1" applyAlignment="1" applyProtection="1">
      <alignment horizontal="center" vertical="center"/>
      <protection locked="0"/>
    </xf>
    <xf numFmtId="49" fontId="34" fillId="0" borderId="34" xfId="0" applyNumberFormat="1" applyFont="1" applyBorder="1" applyAlignment="1" applyProtection="1">
      <alignment horizontal="left" vertical="center"/>
      <protection locked="0"/>
    </xf>
    <xf numFmtId="1" fontId="29" fillId="0" borderId="34" xfId="0" applyNumberFormat="1" applyFont="1" applyBorder="1" applyAlignment="1" applyProtection="1">
      <alignment horizontal="left" vertical="center"/>
      <protection locked="0"/>
    </xf>
    <xf numFmtId="49" fontId="32" fillId="0" borderId="42" xfId="0" applyNumberFormat="1" applyFont="1" applyBorder="1" applyAlignment="1">
      <alignment horizontal="center" vertical="center" wrapText="1"/>
    </xf>
    <xf numFmtId="1" fontId="32" fillId="0" borderId="41" xfId="0" applyNumberFormat="1" applyFont="1" applyBorder="1" applyAlignment="1">
      <alignment horizontal="center" vertical="center" wrapText="1"/>
    </xf>
    <xf numFmtId="49" fontId="31" fillId="0" borderId="34" xfId="2" applyNumberFormat="1" applyFill="1" applyBorder="1" applyAlignment="1" applyProtection="1">
      <alignment vertical="center"/>
      <protection locked="0"/>
    </xf>
    <xf numFmtId="1" fontId="29" fillId="0" borderId="34" xfId="0" applyNumberFormat="1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29" fillId="2" borderId="39" xfId="0" applyNumberFormat="1" applyFont="1" applyFill="1" applyBorder="1" applyAlignment="1" applyProtection="1">
      <alignment horizontal="center" vertical="center"/>
      <protection locked="0"/>
    </xf>
    <xf numFmtId="0" fontId="29" fillId="2" borderId="39" xfId="0" applyFont="1" applyFill="1" applyBorder="1" applyAlignment="1" applyProtection="1">
      <alignment horizontal="center" vertical="center"/>
      <protection locked="0"/>
    </xf>
    <xf numFmtId="49" fontId="29" fillId="2" borderId="36" xfId="0" applyNumberFormat="1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1" fontId="0" fillId="0" borderId="34" xfId="0" applyNumberFormat="1" applyBorder="1" applyAlignment="1" applyProtection="1">
      <alignment horizontal="left" vertical="center"/>
      <protection locked="0"/>
    </xf>
    <xf numFmtId="1" fontId="28" fillId="0" borderId="34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left" vertical="top" wrapText="1"/>
    </xf>
    <xf numFmtId="176" fontId="29" fillId="0" borderId="34" xfId="0" applyNumberFormat="1" applyFont="1" applyBorder="1" applyAlignment="1" applyProtection="1">
      <alignment horizontal="center" vertical="center"/>
      <protection locked="0"/>
    </xf>
    <xf numFmtId="49" fontId="28" fillId="0" borderId="34" xfId="0" applyNumberFormat="1" applyFon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29" xfId="0" applyFont="1" applyBorder="1" applyAlignment="1" applyProtection="1">
      <alignment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EF2B55-B7E3-4681-BE47-2C3A0125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95250</xdr:rowOff>
    </xdr:from>
    <xdr:ext cx="3657600" cy="681990"/>
    <xdr:pic>
      <xdr:nvPicPr>
        <xdr:cNvPr id="2" name="図 1">
          <a:extLst>
            <a:ext uri="{FF2B5EF4-FFF2-40B4-BE49-F238E27FC236}">
              <a16:creationId xmlns:a16="http://schemas.microsoft.com/office/drawing/2014/main" id="{58439B99-8249-4499-9C05-29BA6D05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199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281940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FD08E2-5256-4018-86F0-941D704D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3790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BB558B17-4700-45AE-A810-BAD7A7E5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CBDA10CB-058E-413C-B1B0-D3535954B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5325"/>
    <xdr:pic>
      <xdr:nvPicPr>
        <xdr:cNvPr id="2" name="図 1">
          <a:extLst>
            <a:ext uri="{FF2B5EF4-FFF2-40B4-BE49-F238E27FC236}">
              <a16:creationId xmlns:a16="http://schemas.microsoft.com/office/drawing/2014/main" id="{3C2B8BAA-F8B7-40CE-9877-6C6DD07C7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532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0</xdr:row>
      <xdr:rowOff>57150</xdr:rowOff>
    </xdr:from>
    <xdr:ext cx="3657600" cy="691515"/>
    <xdr:pic>
      <xdr:nvPicPr>
        <xdr:cNvPr id="2" name="図 1">
          <a:extLst>
            <a:ext uri="{FF2B5EF4-FFF2-40B4-BE49-F238E27FC236}">
              <a16:creationId xmlns:a16="http://schemas.microsoft.com/office/drawing/2014/main" id="{F44BC951-1D7E-4467-90D5-17CBC4C7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915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3" t="s">
        <v>5</v>
      </c>
      <c r="G1" s="104"/>
    </row>
    <row r="2" spans="1:7" ht="20.100000000000001" customHeight="1" thickBot="1">
      <c r="A2" s="101"/>
      <c r="B2" s="101"/>
      <c r="C2" s="101"/>
      <c r="D2" s="102"/>
      <c r="E2" s="4" t="s">
        <v>1</v>
      </c>
      <c r="F2" s="74"/>
      <c r="G2" s="61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6"/>
      <c r="C5" s="3"/>
      <c r="D5" s="3"/>
      <c r="E5" s="6" t="s">
        <v>2</v>
      </c>
      <c r="F5" s="85" t="s">
        <v>81</v>
      </c>
      <c r="G5" s="86"/>
    </row>
    <row r="6" spans="1:7" ht="20.100000000000001" customHeight="1" thickBot="1">
      <c r="A6" s="3"/>
      <c r="B6" s="3"/>
      <c r="C6" s="3"/>
      <c r="D6" s="3"/>
      <c r="E6" s="6" t="s">
        <v>3</v>
      </c>
      <c r="F6" s="85"/>
      <c r="G6" s="86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14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5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18"/>
      <c r="B16" s="19"/>
      <c r="C16" s="82"/>
      <c r="D16" s="82"/>
      <c r="E16" s="82"/>
      <c r="F16" s="82"/>
      <c r="G16" s="20"/>
    </row>
    <row r="17" spans="1:7" s="1" customFormat="1" ht="20.100000000000001" customHeight="1">
      <c r="A17" s="2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7"/>
      <c r="F19" s="78"/>
      <c r="G19" s="23"/>
    </row>
    <row r="20" spans="1:7" s="1" customFormat="1" ht="20.100000000000001" customHeight="1">
      <c r="A20" s="21"/>
      <c r="B20" s="22"/>
      <c r="C20" s="77"/>
      <c r="D20" s="78"/>
      <c r="E20" s="77"/>
      <c r="F20" s="78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 thickBot="1">
      <c r="A23" s="21"/>
      <c r="B23" s="22"/>
      <c r="C23" s="79"/>
      <c r="D23" s="79"/>
      <c r="E23" s="79"/>
      <c r="F23" s="79"/>
      <c r="G23" s="23"/>
    </row>
    <row r="24" spans="1:7" s="1" customFormat="1" ht="24.95" customHeight="1">
      <c r="A24" s="80" t="s">
        <v>27</v>
      </c>
      <c r="B24" s="80"/>
      <c r="C24" s="80"/>
      <c r="D24" s="80"/>
      <c r="E24" s="80"/>
      <c r="F24" s="80"/>
      <c r="G24" s="80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" customFormat="1" ht="15" customHeight="1">
      <c r="A27" s="13" t="s">
        <v>28</v>
      </c>
      <c r="B27" s="13"/>
      <c r="C27" s="13"/>
      <c r="D27" s="13"/>
      <c r="E27" s="13"/>
      <c r="F27" s="76">
        <f>B11</f>
        <v>0</v>
      </c>
      <c r="G27" s="76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76" t="s">
        <v>35</v>
      </c>
      <c r="D29" s="76"/>
      <c r="E29" s="76"/>
      <c r="F29" s="76"/>
      <c r="G29" s="76"/>
    </row>
    <row r="30" spans="1:7" s="1" customFormat="1" ht="15" customHeight="1">
      <c r="A30" s="76" t="s">
        <v>39</v>
      </c>
      <c r="B30" s="76"/>
      <c r="C30" s="81">
        <f>B11</f>
        <v>0</v>
      </c>
      <c r="D30" s="81"/>
      <c r="E30" s="81" t="s">
        <v>29</v>
      </c>
      <c r="F30" s="81"/>
      <c r="G30" s="81"/>
    </row>
    <row r="31" spans="1:7" s="1" customFormat="1" ht="15" customHeight="1">
      <c r="A31" s="75" t="s">
        <v>36</v>
      </c>
      <c r="B31" s="75"/>
      <c r="C31" s="75"/>
      <c r="D31" s="75"/>
      <c r="E31" s="75"/>
      <c r="F31" s="75"/>
      <c r="G31" s="75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" customFormat="1" ht="15" customHeight="1">
      <c r="A35" s="75" t="s">
        <v>31</v>
      </c>
      <c r="B35" s="76"/>
      <c r="C35" s="76"/>
      <c r="D35" s="76"/>
      <c r="E35" s="76"/>
      <c r="F35" s="76"/>
      <c r="G35" s="76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67"/>
      <c r="C43" s="68"/>
      <c r="D43" s="68"/>
      <c r="E43" s="68"/>
      <c r="F43" s="68"/>
      <c r="G43" s="69"/>
    </row>
    <row r="44" spans="1:7" ht="22.5" customHeight="1" thickBot="1">
      <c r="A44" s="6" t="s">
        <v>8</v>
      </c>
      <c r="B44" s="67"/>
      <c r="C44" s="68"/>
      <c r="D44" s="68"/>
      <c r="E44" s="68"/>
      <c r="F44" s="68"/>
      <c r="G44" s="69"/>
    </row>
    <row r="45" spans="1:7" ht="22.5" customHeight="1" thickBot="1">
      <c r="A45" s="10" t="s">
        <v>13</v>
      </c>
      <c r="B45" s="67"/>
      <c r="C45" s="68"/>
      <c r="D45" s="68"/>
      <c r="E45" s="68"/>
      <c r="F45" s="68"/>
      <c r="G45" s="69"/>
    </row>
    <row r="46" spans="1:7" ht="15" customHeight="1">
      <c r="A46" s="70"/>
      <c r="B46" s="70"/>
      <c r="C46" s="70"/>
      <c r="D46" s="70"/>
      <c r="E46" s="70"/>
      <c r="F46" s="70"/>
      <c r="G46" s="70"/>
    </row>
    <row r="47" spans="1:7" ht="25.5" customHeight="1">
      <c r="A47" s="71" t="s">
        <v>12</v>
      </c>
      <c r="B47" s="71"/>
      <c r="C47" s="71"/>
      <c r="D47" s="71"/>
      <c r="E47" s="71"/>
      <c r="F47" s="71"/>
      <c r="G47" s="71"/>
    </row>
    <row r="48" spans="1:7" s="2" customFormat="1" ht="80.25" customHeight="1" thickBot="1">
      <c r="A48" s="72" t="s">
        <v>41</v>
      </c>
      <c r="B48" s="73"/>
      <c r="C48" s="73"/>
      <c r="D48" s="73"/>
      <c r="E48" s="73"/>
      <c r="F48" s="73"/>
      <c r="G48" s="73"/>
    </row>
    <row r="49" spans="1:7" ht="20.100000000000001" customHeight="1" thickBot="1">
      <c r="A49" s="3"/>
      <c r="B49" s="3"/>
      <c r="C49" s="3"/>
      <c r="D49" s="8" t="s">
        <v>9</v>
      </c>
      <c r="E49" s="74"/>
      <c r="F49" s="60"/>
      <c r="G49" s="61"/>
    </row>
    <row r="50" spans="1:7" ht="19.5" customHeight="1" thickBot="1">
      <c r="A50" s="3"/>
      <c r="B50" s="3"/>
      <c r="C50" s="3"/>
      <c r="D50" s="8" t="s">
        <v>10</v>
      </c>
      <c r="E50" s="59"/>
      <c r="F50" s="60"/>
      <c r="G50" s="61"/>
    </row>
    <row r="51" spans="1:7" ht="19.5" customHeight="1" thickBot="1">
      <c r="A51" s="3"/>
      <c r="B51" s="62" t="s">
        <v>40</v>
      </c>
      <c r="C51" s="63"/>
      <c r="D51" s="8" t="s">
        <v>11</v>
      </c>
      <c r="E51" s="64"/>
      <c r="F51" s="65"/>
      <c r="G51" s="66"/>
    </row>
    <row r="52" spans="1:7" ht="20.100000000000001" customHeight="1"/>
  </sheetData>
  <sheetProtection algorithmName="SHA-512" hashValue="mW7DE/lndpSyIviGdjeUGz4UxgaG9VuL8lVPQAOtUCpOtc8ZWjyOXy/Zj+tK2P0h15btgzpP6oM/xG71txwMlA==" saltValue="phCGr6yGPLL0BiuQ0wQJ6w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F16:F17 E16: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01FF-F750-4EEC-A284-137496BA583C}">
  <sheetPr>
    <pageSetUpPr fitToPage="1"/>
  </sheetPr>
  <dimension ref="A1:G52"/>
  <sheetViews>
    <sheetView view="pageBreakPreview" zoomScaleNormal="100" zoomScaleSheetLayoutView="100" workbookViewId="0">
      <selection activeCell="F5" sqref="F5:G5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3" t="s">
        <v>82</v>
      </c>
      <c r="G1" s="104"/>
    </row>
    <row r="2" spans="1:7" ht="20.100000000000001" customHeight="1" thickBot="1">
      <c r="A2" s="101"/>
      <c r="B2" s="101"/>
      <c r="C2" s="101"/>
      <c r="D2" s="102"/>
      <c r="E2" s="4" t="s">
        <v>1</v>
      </c>
      <c r="F2" s="74"/>
      <c r="G2" s="61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6"/>
      <c r="C5" s="3"/>
      <c r="D5" s="3"/>
      <c r="E5" s="6" t="s">
        <v>2</v>
      </c>
      <c r="F5" s="85" t="s">
        <v>81</v>
      </c>
      <c r="G5" s="86"/>
    </row>
    <row r="6" spans="1:7" ht="20.100000000000001" customHeight="1" thickBot="1">
      <c r="A6" s="3"/>
      <c r="B6" s="3"/>
      <c r="C6" s="3"/>
      <c r="D6" s="3"/>
      <c r="E6" s="6" t="s">
        <v>3</v>
      </c>
      <c r="F6" s="85"/>
      <c r="G6" s="86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138" t="s">
        <v>83</v>
      </c>
      <c r="E9" s="94" t="s">
        <v>19</v>
      </c>
      <c r="F9" s="99" t="s">
        <v>14</v>
      </c>
      <c r="G9" s="99"/>
    </row>
    <row r="10" spans="1:7" ht="15" customHeight="1" thickBot="1">
      <c r="A10" s="93"/>
      <c r="B10" s="93"/>
      <c r="C10" s="95"/>
      <c r="D10" s="139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5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18"/>
      <c r="B16" s="19"/>
      <c r="C16" s="82"/>
      <c r="D16" s="82"/>
      <c r="E16" s="165"/>
      <c r="F16" s="165"/>
      <c r="G16" s="20"/>
    </row>
    <row r="17" spans="1:7" s="1" customFormat="1" ht="20.100000000000001" customHeight="1">
      <c r="A17" s="2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9"/>
      <c r="F19" s="79"/>
      <c r="G19" s="23"/>
    </row>
    <row r="20" spans="1:7" s="1" customFormat="1" ht="20.100000000000001" customHeight="1">
      <c r="A20" s="21"/>
      <c r="B20" s="22"/>
      <c r="C20" s="77"/>
      <c r="D20" s="78"/>
      <c r="E20" s="79"/>
      <c r="F20" s="79"/>
      <c r="G20" s="23"/>
    </row>
    <row r="21" spans="1:7" s="1" customFormat="1" ht="20.100000000000001" customHeight="1">
      <c r="A21" s="21"/>
      <c r="B21" s="22"/>
      <c r="C21" s="77"/>
      <c r="D21" s="78"/>
      <c r="E21" s="79"/>
      <c r="F21" s="79"/>
      <c r="G21" s="23"/>
    </row>
    <row r="22" spans="1:7" s="1" customFormat="1" ht="20.100000000000001" customHeight="1">
      <c r="A22" s="21"/>
      <c r="B22" s="22"/>
      <c r="C22" s="77"/>
      <c r="D22" s="78"/>
      <c r="E22" s="79"/>
      <c r="F22" s="79"/>
      <c r="G22" s="23"/>
    </row>
    <row r="23" spans="1:7" s="1" customFormat="1" ht="20.100000000000001" customHeight="1" thickBot="1">
      <c r="A23" s="21"/>
      <c r="B23" s="22"/>
      <c r="C23" s="79"/>
      <c r="D23" s="79"/>
      <c r="E23" s="79"/>
      <c r="F23" s="79"/>
      <c r="G23" s="23"/>
    </row>
    <row r="24" spans="1:7" s="1" customFormat="1" ht="24.95" customHeight="1">
      <c r="A24" s="80" t="s">
        <v>27</v>
      </c>
      <c r="B24" s="80"/>
      <c r="C24" s="80"/>
      <c r="D24" s="80"/>
      <c r="E24" s="80"/>
      <c r="F24" s="80"/>
      <c r="G24" s="80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" customFormat="1" ht="15" customHeight="1">
      <c r="A27" s="13" t="s">
        <v>28</v>
      </c>
      <c r="B27" s="13"/>
      <c r="C27" s="13"/>
      <c r="D27" s="13"/>
      <c r="E27" s="13"/>
      <c r="F27" s="76">
        <f>B11</f>
        <v>0</v>
      </c>
      <c r="G27" s="76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76" t="s">
        <v>35</v>
      </c>
      <c r="D29" s="76"/>
      <c r="E29" s="76"/>
      <c r="F29" s="76"/>
      <c r="G29" s="76"/>
    </row>
    <row r="30" spans="1:7" s="1" customFormat="1" ht="15" customHeight="1">
      <c r="A30" s="76" t="s">
        <v>39</v>
      </c>
      <c r="B30" s="76"/>
      <c r="C30" s="81">
        <f>B11</f>
        <v>0</v>
      </c>
      <c r="D30" s="81"/>
      <c r="E30" s="81" t="s">
        <v>29</v>
      </c>
      <c r="F30" s="81"/>
      <c r="G30" s="81"/>
    </row>
    <row r="31" spans="1:7" s="1" customFormat="1" ht="15" customHeight="1">
      <c r="A31" s="166" t="s">
        <v>36</v>
      </c>
      <c r="B31" s="166"/>
      <c r="C31" s="166"/>
      <c r="D31" s="166"/>
      <c r="E31" s="166"/>
      <c r="F31" s="166"/>
      <c r="G31" s="166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" customFormat="1" ht="15" customHeight="1">
      <c r="A35" s="75" t="s">
        <v>31</v>
      </c>
      <c r="B35" s="76"/>
      <c r="C35" s="76"/>
      <c r="D35" s="76"/>
      <c r="E35" s="76"/>
      <c r="F35" s="76"/>
      <c r="G35" s="76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.75" customHeight="1">
      <c r="A40" s="13"/>
      <c r="B40" s="14"/>
      <c r="C40" s="14"/>
      <c r="D40" s="11"/>
      <c r="E40" s="11" t="s">
        <v>43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67"/>
      <c r="C43" s="68"/>
      <c r="D43" s="68"/>
      <c r="E43" s="68"/>
      <c r="F43" s="68"/>
      <c r="G43" s="69"/>
    </row>
    <row r="44" spans="1:7" ht="22.5" customHeight="1" thickBot="1">
      <c r="A44" s="6" t="s">
        <v>8</v>
      </c>
      <c r="B44" s="67"/>
      <c r="C44" s="68"/>
      <c r="D44" s="68"/>
      <c r="E44" s="68"/>
      <c r="F44" s="68"/>
      <c r="G44" s="69"/>
    </row>
    <row r="45" spans="1:7" ht="22.5" customHeight="1" thickBot="1">
      <c r="A45" s="10" t="s">
        <v>13</v>
      </c>
      <c r="B45" s="67"/>
      <c r="C45" s="68"/>
      <c r="D45" s="68"/>
      <c r="E45" s="68"/>
      <c r="F45" s="68"/>
      <c r="G45" s="69"/>
    </row>
    <row r="46" spans="1:7" ht="15" customHeight="1">
      <c r="A46" s="70"/>
      <c r="B46" s="70"/>
      <c r="C46" s="70"/>
      <c r="D46" s="70"/>
      <c r="E46" s="70"/>
      <c r="F46" s="70"/>
      <c r="G46" s="70"/>
    </row>
    <row r="47" spans="1:7" ht="25.5" customHeight="1">
      <c r="A47" s="71" t="s">
        <v>12</v>
      </c>
      <c r="B47" s="71"/>
      <c r="C47" s="71"/>
      <c r="D47" s="71"/>
      <c r="E47" s="71"/>
      <c r="F47" s="71"/>
      <c r="G47" s="71"/>
    </row>
    <row r="48" spans="1:7" s="2" customFormat="1" ht="80.25" customHeight="1" thickBot="1">
      <c r="A48" s="72" t="s">
        <v>41</v>
      </c>
      <c r="B48" s="73"/>
      <c r="C48" s="73"/>
      <c r="D48" s="73"/>
      <c r="E48" s="73"/>
      <c r="F48" s="73"/>
      <c r="G48" s="73"/>
    </row>
    <row r="49" spans="1:7" ht="20.100000000000001" customHeight="1" thickBot="1">
      <c r="A49" s="3"/>
      <c r="B49" s="3"/>
      <c r="C49" s="3"/>
      <c r="D49" s="8" t="s">
        <v>9</v>
      </c>
      <c r="E49" s="74"/>
      <c r="F49" s="60"/>
      <c r="G49" s="61"/>
    </row>
    <row r="50" spans="1:7" ht="19.5" customHeight="1" thickBot="1">
      <c r="A50" s="3"/>
      <c r="B50" s="3"/>
      <c r="C50" s="3"/>
      <c r="D50" s="8" t="s">
        <v>10</v>
      </c>
      <c r="E50" s="59"/>
      <c r="F50" s="60"/>
      <c r="G50" s="61"/>
    </row>
    <row r="51" spans="1:7" ht="19.5" customHeight="1" thickBot="1">
      <c r="A51" s="3"/>
      <c r="B51" s="62" t="s">
        <v>40</v>
      </c>
      <c r="C51" s="63"/>
      <c r="D51" s="8" t="s">
        <v>11</v>
      </c>
      <c r="E51" s="64"/>
      <c r="F51" s="65"/>
      <c r="G51" s="66"/>
    </row>
    <row r="52" spans="1:7" ht="20.100000000000001" customHeight="1"/>
  </sheetData>
  <sheetProtection algorithmName="SHA-512" hashValue="tvKr7lwsTcMVaq6SStsGDxFC4sS9iyP14QyT7YMHQV/L46KKkpUs3ezUypoOJtbOgeldqkbR2O/iRYaKAxZZ4g==" saltValue="IRshjppDsr8eEKaelaD3tQ==" spinCount="100000" sheet="1" objects="1" scenarios="1"/>
  <mergeCells count="57">
    <mergeCell ref="A47:G47"/>
    <mergeCell ref="A48:G48"/>
    <mergeCell ref="E49:G49"/>
    <mergeCell ref="E50:G50"/>
    <mergeCell ref="B51:C51"/>
    <mergeCell ref="E51:G51"/>
    <mergeCell ref="A34:G34"/>
    <mergeCell ref="A35:G35"/>
    <mergeCell ref="B43:G43"/>
    <mergeCell ref="B44:G44"/>
    <mergeCell ref="B45:G45"/>
    <mergeCell ref="A46:G46"/>
    <mergeCell ref="F27:G27"/>
    <mergeCell ref="C29:G29"/>
    <mergeCell ref="A30:B30"/>
    <mergeCell ref="C30:D30"/>
    <mergeCell ref="E30:G30"/>
    <mergeCell ref="A31:G31"/>
    <mergeCell ref="C22:D22"/>
    <mergeCell ref="E22:F22"/>
    <mergeCell ref="C23:D23"/>
    <mergeCell ref="E23:F23"/>
    <mergeCell ref="A24:G24"/>
    <mergeCell ref="A26:G26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F11:G11"/>
    <mergeCell ref="B13:C13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10">
    <dataValidation type="list" allowBlank="1" showInputMessage="1" showErrorMessage="1" sqref="E16:F22" xr:uid="{1BB69289-BEC2-46D6-8E6A-0BD251FB5AB4}">
      <formula1>"NH,LH,others"</formula1>
    </dataValidation>
    <dataValidation allowBlank="1" showInputMessage="1" showErrorMessage="1" prompt="[2018/12/31]の形式で日付を入力してください" sqref="E49:G49" xr:uid="{683A3255-ABAE-4FEC-BA51-9145110A9AB3}"/>
    <dataValidation type="date" operator="greaterThanOrEqual" allowBlank="1" showInputMessage="1" showErrorMessage="1" promptTitle="日付の入力" prompt="[2018/12/31]の形式で日付を入力してください" sqref="F2:G2 A16:A23" xr:uid="{54ED1895-A55B-4DED-AD98-94E67DD65667}">
      <formula1>42887</formula1>
    </dataValidation>
    <dataValidation allowBlank="1" showInputMessage="1" showErrorMessage="1" prompt="FISカレンダーを確認し半角英字で正しく入力ください_x000a_http://www.fis-ski.com/" sqref="B16:B23" xr:uid="{AB4CC8A7-25F7-42BE-A7F3-D189A77B8955}"/>
    <dataValidation type="list" allowBlank="1" showInputMessage="1" showErrorMessage="1" sqref="E23" xr:uid="{8B9999F5-CF24-4508-9C01-F0FB139211B5}">
      <formula1>"LH, NH, FH, Others"</formula1>
    </dataValidation>
    <dataValidation imeMode="disabled" allowBlank="1" showInputMessage="1" showErrorMessage="1" prompt="半角数字で入力ください" sqref="A11" xr:uid="{BC0E6FE9-5C88-4092-9AC0-CAF5BE07A76D}"/>
    <dataValidation imeMode="disabled" allowBlank="1" showInputMessage="1" showErrorMessage="1" prompt="FISに登録したローマ字表記にて姓・名の順で入力ください_x000a_例：ZENNIHON Taro" sqref="B11" xr:uid="{9BBCF3BB-7503-4FE8-A1FD-9DC46A478A53}"/>
    <dataValidation type="list" allowBlank="1" showInputMessage="1" showErrorMessage="1" sqref="D16:D17 C16:C23" xr:uid="{633B730A-3960-450B-AFC4-D96F9FDBC9CF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D877781-74BB-4779-B752-2F2494CCCC99}">
      <formula1>3654</formula1>
    </dataValidation>
    <dataValidation type="list" allowBlank="1" showInputMessage="1" showErrorMessage="1" sqref="C11" xr:uid="{E47F6805-C34C-4F9D-9E9B-17EBBD0BE1E2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CD70-DEFE-4AFC-B909-669865CD31EE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47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5"/>
      <c r="C5" s="3"/>
      <c r="D5" s="3"/>
      <c r="E5" s="6" t="s">
        <v>2</v>
      </c>
      <c r="F5" s="67" t="s">
        <v>81</v>
      </c>
      <c r="G5" s="69"/>
    </row>
    <row r="6" spans="1:7" ht="20.100000000000001" customHeight="1" thickBot="1">
      <c r="A6" s="3"/>
      <c r="B6" s="3"/>
      <c r="C6" s="3"/>
      <c r="D6" s="3"/>
      <c r="E6" s="6" t="s">
        <v>3</v>
      </c>
      <c r="F6" s="67"/>
      <c r="G6" s="69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14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30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29"/>
      <c r="B16" s="19"/>
      <c r="C16" s="82"/>
      <c r="D16" s="82"/>
      <c r="E16" s="82"/>
      <c r="F16" s="82"/>
      <c r="G16" s="20"/>
    </row>
    <row r="17" spans="1:7" s="1" customFormat="1" ht="20.100000000000001" customHeight="1">
      <c r="A17" s="2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7"/>
      <c r="F19" s="78"/>
      <c r="G19" s="23"/>
    </row>
    <row r="20" spans="1:7" s="1" customFormat="1" ht="20.100000000000001" customHeight="1">
      <c r="A20" s="21"/>
      <c r="B20" s="22"/>
      <c r="C20" s="77"/>
      <c r="D20" s="78"/>
      <c r="E20" s="77"/>
      <c r="F20" s="78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>
      <c r="A23" s="21"/>
      <c r="B23" s="22"/>
      <c r="C23" s="77"/>
      <c r="D23" s="78"/>
      <c r="E23" s="77"/>
      <c r="F23" s="78"/>
      <c r="G23" s="23"/>
    </row>
    <row r="24" spans="1:7" s="1" customFormat="1" ht="20.100000000000001" customHeight="1">
      <c r="A24" s="21"/>
      <c r="B24" s="22"/>
      <c r="C24" s="77"/>
      <c r="D24" s="78"/>
      <c r="E24" s="77"/>
      <c r="F24" s="78"/>
      <c r="G24" s="23"/>
    </row>
    <row r="25" spans="1:7" s="1" customFormat="1" ht="20.100000000000001" customHeight="1" thickBot="1">
      <c r="A25" s="28"/>
      <c r="B25" s="27"/>
      <c r="C25" s="110"/>
      <c r="D25" s="111"/>
      <c r="E25" s="110"/>
      <c r="F25" s="111"/>
      <c r="G25" s="26"/>
    </row>
    <row r="26" spans="1:7" s="25" customFormat="1" ht="24.95" customHeight="1">
      <c r="A26" s="80" t="s">
        <v>27</v>
      </c>
      <c r="B26" s="80"/>
      <c r="C26" s="80"/>
      <c r="D26" s="80"/>
      <c r="E26" s="80"/>
      <c r="F26" s="80"/>
      <c r="G26" s="80"/>
    </row>
    <row r="27" spans="1:7" s="24" customFormat="1" ht="6.95" customHeight="1">
      <c r="A27" s="11"/>
      <c r="B27" s="11"/>
      <c r="C27" s="11"/>
      <c r="D27" s="11"/>
      <c r="E27" s="11"/>
      <c r="F27" s="11"/>
      <c r="G27" s="11"/>
    </row>
    <row r="28" spans="1:7" s="24" customFormat="1" ht="15" customHeight="1">
      <c r="A28" s="76" t="s">
        <v>46</v>
      </c>
      <c r="B28" s="76"/>
      <c r="C28" s="76"/>
      <c r="D28" s="76"/>
      <c r="E28" s="76"/>
      <c r="F28" s="76"/>
      <c r="G28" s="76"/>
    </row>
    <row r="29" spans="1:7" s="24" customFormat="1" ht="15" customHeight="1">
      <c r="A29" s="13" t="s">
        <v>28</v>
      </c>
      <c r="B29" s="13"/>
      <c r="C29" s="13"/>
      <c r="D29" s="13"/>
      <c r="E29" s="13"/>
      <c r="F29" s="76">
        <f>B11</f>
        <v>0</v>
      </c>
      <c r="G29" s="76"/>
    </row>
    <row r="30" spans="1:7" s="24" customFormat="1" ht="6.95" customHeight="1">
      <c r="A30" s="13"/>
      <c r="B30" s="13"/>
      <c r="C30" s="13"/>
      <c r="D30" s="13"/>
      <c r="E30" s="13"/>
      <c r="F30" s="13"/>
      <c r="G30" s="13"/>
    </row>
    <row r="31" spans="1:7" s="24" customFormat="1" ht="15" customHeight="1">
      <c r="A31" s="13" t="s">
        <v>38</v>
      </c>
      <c r="B31" s="14">
        <f>B11</f>
        <v>0</v>
      </c>
      <c r="C31" s="76" t="s">
        <v>35</v>
      </c>
      <c r="D31" s="76"/>
      <c r="E31" s="76"/>
      <c r="F31" s="76"/>
      <c r="G31" s="76"/>
    </row>
    <row r="32" spans="1:7" s="24" customFormat="1" ht="15" customHeight="1">
      <c r="A32" s="76" t="s">
        <v>39</v>
      </c>
      <c r="B32" s="76"/>
      <c r="C32" s="81">
        <f>B11</f>
        <v>0</v>
      </c>
      <c r="D32" s="81"/>
      <c r="E32" s="81" t="s">
        <v>29</v>
      </c>
      <c r="F32" s="81"/>
      <c r="G32" s="81"/>
    </row>
    <row r="33" spans="1:7" s="24" customFormat="1" ht="15" customHeight="1">
      <c r="A33" s="75" t="s">
        <v>36</v>
      </c>
      <c r="B33" s="75"/>
      <c r="C33" s="75"/>
      <c r="D33" s="75"/>
      <c r="E33" s="75"/>
      <c r="F33" s="75"/>
      <c r="G33" s="75"/>
    </row>
    <row r="34" spans="1:7" s="24" customFormat="1" ht="15" customHeight="1">
      <c r="A34" s="11" t="s">
        <v>37</v>
      </c>
      <c r="B34" s="11"/>
      <c r="C34" s="11"/>
      <c r="D34" s="11"/>
      <c r="E34" s="11"/>
      <c r="F34" s="11"/>
      <c r="G34" s="11"/>
    </row>
    <row r="35" spans="1:7" s="24" customFormat="1" ht="6.95" customHeight="1">
      <c r="A35" s="13"/>
      <c r="B35" s="13"/>
      <c r="C35" s="13"/>
      <c r="D35" s="11"/>
      <c r="E35" s="11"/>
      <c r="F35" s="11"/>
      <c r="G35" s="11"/>
    </row>
    <row r="36" spans="1:7" s="24" customFormat="1" ht="15" customHeight="1">
      <c r="A36" s="76" t="s">
        <v>30</v>
      </c>
      <c r="B36" s="76"/>
      <c r="C36" s="76"/>
      <c r="D36" s="76"/>
      <c r="E36" s="76"/>
      <c r="F36" s="76"/>
      <c r="G36" s="76"/>
    </row>
    <row r="37" spans="1:7" s="24" customFormat="1" ht="15" customHeight="1">
      <c r="A37" s="75" t="s">
        <v>31</v>
      </c>
      <c r="B37" s="76"/>
      <c r="C37" s="76"/>
      <c r="D37" s="76"/>
      <c r="E37" s="76"/>
      <c r="F37" s="76"/>
      <c r="G37" s="76"/>
    </row>
    <row r="38" spans="1:7" s="24" customFormat="1" ht="6.95" customHeight="1">
      <c r="A38" s="12"/>
      <c r="B38" s="13"/>
      <c r="C38" s="13"/>
      <c r="D38" s="13"/>
      <c r="E38" s="13"/>
      <c r="F38" s="13"/>
      <c r="G38" s="13"/>
    </row>
    <row r="39" spans="1:7" s="24" customFormat="1" ht="15" customHeight="1">
      <c r="A39" s="13" t="s">
        <v>32</v>
      </c>
      <c r="B39" s="14"/>
      <c r="C39" s="14"/>
      <c r="D39" s="14"/>
      <c r="E39" s="14"/>
      <c r="F39" s="14"/>
      <c r="G39" s="14"/>
    </row>
    <row r="40" spans="1:7" s="24" customFormat="1" ht="6.95" customHeight="1">
      <c r="A40" s="13"/>
      <c r="B40" s="14"/>
      <c r="C40" s="14"/>
      <c r="D40" s="14"/>
      <c r="E40" s="14"/>
      <c r="F40" s="14"/>
      <c r="G40" s="14"/>
    </row>
    <row r="41" spans="1:7" s="24" customFormat="1" ht="15" customHeight="1">
      <c r="A41" s="13" t="s">
        <v>34</v>
      </c>
      <c r="B41" s="14"/>
      <c r="C41" s="14"/>
      <c r="D41" s="14"/>
      <c r="E41" s="14"/>
      <c r="F41" s="14"/>
      <c r="G41" s="14"/>
    </row>
    <row r="42" spans="1:7" s="24" customFormat="1" ht="15" customHeight="1">
      <c r="A42" s="13"/>
      <c r="B42" s="14"/>
      <c r="C42" s="14"/>
      <c r="D42" s="11"/>
      <c r="E42" s="11" t="s">
        <v>43</v>
      </c>
      <c r="F42" s="11"/>
      <c r="G42" s="14"/>
    </row>
    <row r="43" spans="1:7" s="24" customFormat="1" ht="15" customHeight="1">
      <c r="A43" s="13"/>
      <c r="B43" s="14"/>
      <c r="C43" s="14"/>
      <c r="D43" s="11"/>
      <c r="E43" s="11" t="s">
        <v>44</v>
      </c>
      <c r="F43" s="11"/>
      <c r="G43" s="14"/>
    </row>
    <row r="44" spans="1:7" s="24" customFormat="1" ht="20.100000000000001" customHeight="1" thickBot="1">
      <c r="A44" s="14"/>
      <c r="B44" s="14"/>
      <c r="C44" s="14"/>
      <c r="D44" s="11"/>
      <c r="E44" s="11" t="s">
        <v>33</v>
      </c>
      <c r="F44" s="11"/>
      <c r="G44" s="14"/>
    </row>
    <row r="45" spans="1:7" ht="22.5" customHeight="1" thickBot="1">
      <c r="A45" s="6" t="s">
        <v>7</v>
      </c>
      <c r="B45" s="67"/>
      <c r="C45" s="68"/>
      <c r="D45" s="68"/>
      <c r="E45" s="68"/>
      <c r="F45" s="68"/>
      <c r="G45" s="69"/>
    </row>
    <row r="46" spans="1:7" ht="22.5" customHeight="1" thickBot="1">
      <c r="A46" s="6" t="s">
        <v>8</v>
      </c>
      <c r="B46" s="67"/>
      <c r="C46" s="68"/>
      <c r="D46" s="68"/>
      <c r="E46" s="68"/>
      <c r="F46" s="68"/>
      <c r="G46" s="69"/>
    </row>
    <row r="47" spans="1:7" ht="22.5" customHeight="1" thickBot="1">
      <c r="A47" s="10" t="s">
        <v>13</v>
      </c>
      <c r="B47" s="67"/>
      <c r="C47" s="68"/>
      <c r="D47" s="68"/>
      <c r="E47" s="68"/>
      <c r="F47" s="68"/>
      <c r="G47" s="69"/>
    </row>
    <row r="48" spans="1:7" ht="15" customHeight="1">
      <c r="A48" s="70"/>
      <c r="B48" s="70"/>
      <c r="C48" s="70"/>
      <c r="D48" s="70"/>
      <c r="E48" s="70"/>
      <c r="F48" s="70"/>
      <c r="G48" s="70"/>
    </row>
    <row r="49" spans="1:7" ht="25.5" customHeight="1">
      <c r="A49" s="71" t="s">
        <v>12</v>
      </c>
      <c r="B49" s="71"/>
      <c r="C49" s="71"/>
      <c r="D49" s="71"/>
      <c r="E49" s="71"/>
      <c r="F49" s="71"/>
      <c r="G49" s="71"/>
    </row>
    <row r="50" spans="1:7" s="2" customFormat="1" ht="80.25" customHeight="1" thickBot="1">
      <c r="A50" s="72" t="s">
        <v>41</v>
      </c>
      <c r="B50" s="73"/>
      <c r="C50" s="73"/>
      <c r="D50" s="73"/>
      <c r="E50" s="73"/>
      <c r="F50" s="73"/>
      <c r="G50" s="73"/>
    </row>
    <row r="51" spans="1:7" ht="20.100000000000001" customHeight="1" thickBot="1">
      <c r="A51" s="3"/>
      <c r="B51" s="3"/>
      <c r="C51" s="3"/>
      <c r="D51" s="8" t="s">
        <v>9</v>
      </c>
      <c r="E51" s="59"/>
      <c r="F51" s="60"/>
      <c r="G51" s="61"/>
    </row>
    <row r="52" spans="1:7" ht="19.5" customHeight="1" thickBot="1">
      <c r="A52" s="3"/>
      <c r="B52" s="3"/>
      <c r="C52" s="3"/>
      <c r="D52" s="8" t="s">
        <v>10</v>
      </c>
      <c r="E52" s="59"/>
      <c r="F52" s="60"/>
      <c r="G52" s="61"/>
    </row>
    <row r="53" spans="1:7" ht="19.5" customHeight="1" thickBot="1">
      <c r="A53" s="3"/>
      <c r="B53" s="62" t="s">
        <v>40</v>
      </c>
      <c r="C53" s="63"/>
      <c r="D53" s="8" t="s">
        <v>11</v>
      </c>
      <c r="E53" s="64"/>
      <c r="F53" s="65"/>
      <c r="G53" s="66"/>
    </row>
    <row r="54" spans="1:7" ht="20.100000000000001" customHeight="1"/>
  </sheetData>
  <sheetProtection algorithmName="SHA-512" hashValue="ASj0wVmIP8KZ0WyDKLi8wQyZ2hQcY2WsrGXzFCCjr91dCuXDYzduMVdrhrp60ogqFH0NWYJ7XjXYSPINOKyKtA==" saltValue="gseULJUmiqt2Zc3lW8OQPg==" spinCount="100000" sheet="1" objects="1" scenarios="1"/>
  <mergeCells count="61"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3:G33"/>
    <mergeCell ref="A36:G36"/>
    <mergeCell ref="A37:G37"/>
    <mergeCell ref="E52:G52"/>
    <mergeCell ref="A28:G28"/>
    <mergeCell ref="F29:G29"/>
    <mergeCell ref="C31:G31"/>
    <mergeCell ref="A32:B32"/>
    <mergeCell ref="C32:D32"/>
    <mergeCell ref="E32:G32"/>
    <mergeCell ref="C18:D18"/>
    <mergeCell ref="E18:F18"/>
    <mergeCell ref="C22:D22"/>
    <mergeCell ref="E22:F22"/>
    <mergeCell ref="C23:D23"/>
    <mergeCell ref="E23:F23"/>
    <mergeCell ref="C19:D19"/>
    <mergeCell ref="C20:D20"/>
    <mergeCell ref="C21:D21"/>
    <mergeCell ref="E19:F19"/>
    <mergeCell ref="E20:F20"/>
    <mergeCell ref="E21:F21"/>
    <mergeCell ref="C24:D24"/>
    <mergeCell ref="E24:F24"/>
    <mergeCell ref="C25:D25"/>
    <mergeCell ref="E25:F25"/>
    <mergeCell ref="A26:G26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B13:C13"/>
    <mergeCell ref="D13:E13"/>
    <mergeCell ref="F13:G13"/>
    <mergeCell ref="C15:D15"/>
    <mergeCell ref="E15:F15"/>
    <mergeCell ref="F11:G11"/>
    <mergeCell ref="A9:A10"/>
    <mergeCell ref="B9:B10"/>
    <mergeCell ref="C9:C10"/>
    <mergeCell ref="D9:D10"/>
    <mergeCell ref="E9:E10"/>
  </mergeCells>
  <phoneticPr fontId="1"/>
  <dataValidations count="9">
    <dataValidation allowBlank="1" showInputMessage="1" showErrorMessage="1" prompt="[2018/12/31]の形式で日付を入力してください" sqref="E51:G51" xr:uid="{00000000-0002-0000-0200-000008000000}"/>
    <dataValidation type="date" operator="greaterThanOrEqual" allowBlank="1" showInputMessage="1" showErrorMessage="1" promptTitle="日付の入力" prompt="[2018/12/31]の形式で日付を入力してください" sqref="F2:G2 A16:A25" xr:uid="{00000000-0002-0000-0200-000007000000}">
      <formula1>42887</formula1>
    </dataValidation>
    <dataValidation allowBlank="1" showInputMessage="1" showErrorMessage="1" prompt="FISカレンダーを確認し半角英字で正しく入力ください_x000a_http://www.fis-ski.com/" sqref="B16:B25" xr:uid="{00000000-0002-0000-0200-000006000000}"/>
    <dataValidation type="list" allowBlank="1" showInputMessage="1" showErrorMessage="1" sqref="F16:F17 E16:E25" xr:uid="{00000000-0002-0000-0200-000005000000}">
      <formula1>"Classical, Sprint, Others"</formula1>
    </dataValidation>
    <dataValidation imeMode="disabled" allowBlank="1" showInputMessage="1" showErrorMessage="1" prompt="半角数字で入力ください" sqref="A11" xr:uid="{00000000-0002-0000-0200-000004000000}"/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type="list" allowBlank="1" showInputMessage="1" showErrorMessage="1" sqref="D16:D17 C16:C25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C11" xr:uid="{00000000-0002-0000-0200-000000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B035-E5E4-472A-BB97-BD8E6ABF8CF1}">
  <sheetPr>
    <pageSetUpPr fitToPage="1"/>
  </sheetPr>
  <dimension ref="A1:G55"/>
  <sheetViews>
    <sheetView tabSelected="1" view="pageBreakPreview" zoomScaleNormal="100" zoomScaleSheetLayoutView="100" workbookViewId="0">
      <selection activeCell="F11" sqref="F11:G11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77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5"/>
      <c r="C5" s="3"/>
      <c r="D5" s="3"/>
      <c r="E5" s="6" t="s">
        <v>2</v>
      </c>
      <c r="F5" s="112" t="s">
        <v>81</v>
      </c>
      <c r="G5" s="69"/>
    </row>
    <row r="6" spans="1:7" ht="20.100000000000001" customHeight="1" thickBot="1">
      <c r="A6" s="3"/>
      <c r="B6" s="3"/>
      <c r="C6" s="3"/>
      <c r="D6" s="3"/>
      <c r="E6" s="6" t="s">
        <v>3</v>
      </c>
      <c r="F6" s="112"/>
      <c r="G6" s="69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76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27.95" customHeight="1" thickBot="1">
      <c r="A11" s="50"/>
      <c r="B11" s="51"/>
      <c r="C11" s="51"/>
      <c r="D11" s="52"/>
      <c r="E11" s="47" t="str">
        <f ca="1">IF(OR(ISBLANK(D11)=TRUE()),"",DATEDIF(D11,TODAY(),"Y"))</f>
        <v/>
      </c>
      <c r="F11" s="113"/>
      <c r="G11" s="114"/>
    </row>
    <row r="12" spans="1:7" ht="27.95" customHeight="1" thickBot="1">
      <c r="A12" s="3"/>
      <c r="B12" s="3"/>
      <c r="C12" s="3"/>
      <c r="D12" s="115" t="s">
        <v>75</v>
      </c>
      <c r="E12" s="116"/>
      <c r="F12" s="117"/>
      <c r="G12" s="117"/>
    </row>
    <row r="13" spans="1:7" ht="15" customHeight="1" thickBot="1">
      <c r="A13" s="3"/>
      <c r="B13" s="3"/>
      <c r="C13" s="3"/>
      <c r="D13" s="46"/>
      <c r="E13" s="45"/>
      <c r="F13" s="44"/>
      <c r="G13" s="44"/>
    </row>
    <row r="14" spans="1:7" ht="24.95" customHeight="1" thickBot="1">
      <c r="A14" s="43" t="s">
        <v>74</v>
      </c>
      <c r="B14" s="118"/>
      <c r="C14" s="119"/>
      <c r="D14" s="120" t="s">
        <v>73</v>
      </c>
      <c r="E14" s="121"/>
      <c r="F14" s="122"/>
      <c r="G14" s="123"/>
    </row>
    <row r="15" spans="1:7" ht="24.95" customHeight="1" thickBot="1">
      <c r="A15" s="3"/>
      <c r="B15" s="42"/>
      <c r="C15" s="42"/>
      <c r="D15" s="124" t="s">
        <v>72</v>
      </c>
      <c r="E15" s="125"/>
      <c r="F15" s="123"/>
      <c r="G15" s="123"/>
    </row>
    <row r="16" spans="1:7" ht="15" customHeight="1">
      <c r="A16" s="3"/>
      <c r="B16" s="3"/>
      <c r="C16" s="3"/>
      <c r="D16" s="3"/>
      <c r="E16" s="3"/>
      <c r="F16" s="3"/>
      <c r="G16" s="3"/>
    </row>
    <row r="17" spans="1:7" ht="30" customHeight="1" thickBot="1">
      <c r="A17" s="9" t="s">
        <v>20</v>
      </c>
      <c r="B17" s="9" t="s">
        <v>21</v>
      </c>
      <c r="C17" s="89" t="s">
        <v>22</v>
      </c>
      <c r="D17" s="90"/>
      <c r="E17" s="89" t="s">
        <v>23</v>
      </c>
      <c r="F17" s="90"/>
      <c r="G17" s="9" t="s">
        <v>24</v>
      </c>
    </row>
    <row r="18" spans="1:7" s="1" customFormat="1" ht="20.100000000000001" customHeight="1">
      <c r="A18" s="53"/>
      <c r="B18" s="54"/>
      <c r="C18" s="126"/>
      <c r="D18" s="127"/>
      <c r="E18" s="126"/>
      <c r="F18" s="127"/>
      <c r="G18" s="55"/>
    </row>
    <row r="19" spans="1:7" s="1" customFormat="1" ht="20.100000000000001" customHeight="1">
      <c r="A19" s="56"/>
      <c r="B19" s="57"/>
      <c r="C19" s="128"/>
      <c r="D19" s="129"/>
      <c r="E19" s="128"/>
      <c r="F19" s="129"/>
      <c r="G19" s="58"/>
    </row>
    <row r="20" spans="1:7" s="1" customFormat="1" ht="20.100000000000001" customHeight="1">
      <c r="A20" s="41"/>
      <c r="B20" s="22"/>
      <c r="C20" s="79"/>
      <c r="D20" s="79"/>
      <c r="E20" s="79"/>
      <c r="F20" s="79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>
      <c r="A23" s="21"/>
      <c r="B23" s="22"/>
      <c r="C23" s="77"/>
      <c r="D23" s="78"/>
      <c r="E23" s="77"/>
      <c r="F23" s="78"/>
      <c r="G23" s="23"/>
    </row>
    <row r="24" spans="1:7" s="1" customFormat="1" ht="20.100000000000001" customHeight="1">
      <c r="A24" s="21"/>
      <c r="B24" s="22"/>
      <c r="C24" s="79"/>
      <c r="D24" s="79"/>
      <c r="E24" s="79"/>
      <c r="F24" s="79"/>
      <c r="G24" s="23"/>
    </row>
    <row r="25" spans="1:7" s="1" customFormat="1" ht="20.100000000000001" customHeight="1">
      <c r="A25" s="21"/>
      <c r="B25" s="22"/>
      <c r="C25" s="79"/>
      <c r="D25" s="79"/>
      <c r="E25" s="79"/>
      <c r="F25" s="79"/>
      <c r="G25" s="23"/>
    </row>
    <row r="26" spans="1:7" s="1" customFormat="1" ht="20.100000000000001" customHeight="1" thickBot="1">
      <c r="A26" s="28"/>
      <c r="B26" s="27"/>
      <c r="C26" s="130"/>
      <c r="D26" s="130"/>
      <c r="E26" s="130"/>
      <c r="F26" s="130"/>
      <c r="G26" s="26"/>
    </row>
    <row r="27" spans="1:7" s="40" customFormat="1" ht="24.95" customHeight="1">
      <c r="A27" s="80" t="s">
        <v>27</v>
      </c>
      <c r="B27" s="80"/>
      <c r="C27" s="80"/>
      <c r="D27" s="80"/>
      <c r="E27" s="80"/>
      <c r="F27" s="80"/>
      <c r="G27" s="80"/>
    </row>
    <row r="28" spans="1:7" s="1" customFormat="1" ht="6.95" customHeight="1">
      <c r="A28" s="11"/>
      <c r="B28" s="11"/>
      <c r="C28" s="11"/>
      <c r="D28" s="11"/>
      <c r="E28" s="11"/>
      <c r="F28" s="11"/>
      <c r="G28" s="11"/>
    </row>
    <row r="29" spans="1:7" s="1" customFormat="1" ht="15" customHeight="1">
      <c r="A29" s="76" t="s">
        <v>46</v>
      </c>
      <c r="B29" s="76"/>
      <c r="C29" s="76"/>
      <c r="D29" s="76"/>
      <c r="E29" s="76"/>
      <c r="F29" s="76"/>
      <c r="G29" s="76"/>
    </row>
    <row r="30" spans="1:7" s="1" customFormat="1" ht="15" customHeight="1">
      <c r="A30" s="13" t="s">
        <v>28</v>
      </c>
      <c r="B30" s="13"/>
      <c r="C30" s="13"/>
      <c r="D30" s="13"/>
      <c r="E30" s="13"/>
      <c r="F30" s="76">
        <f>B11</f>
        <v>0</v>
      </c>
      <c r="G30" s="76"/>
    </row>
    <row r="31" spans="1:7" s="1" customFormat="1" ht="6.95" customHeight="1">
      <c r="A31" s="13"/>
      <c r="B31" s="13"/>
      <c r="C31" s="13"/>
      <c r="D31" s="13"/>
      <c r="E31" s="13"/>
      <c r="F31" s="13"/>
      <c r="G31" s="13"/>
    </row>
    <row r="32" spans="1:7" s="1" customFormat="1" ht="15" customHeight="1">
      <c r="A32" s="13" t="s">
        <v>38</v>
      </c>
      <c r="B32" s="14">
        <f>B11</f>
        <v>0</v>
      </c>
      <c r="C32" s="76" t="s">
        <v>35</v>
      </c>
      <c r="D32" s="76"/>
      <c r="E32" s="76"/>
      <c r="F32" s="76"/>
      <c r="G32" s="76"/>
    </row>
    <row r="33" spans="1:7" s="1" customFormat="1" ht="15" customHeight="1">
      <c r="A33" s="76" t="s">
        <v>39</v>
      </c>
      <c r="B33" s="76"/>
      <c r="C33" s="81">
        <f>B11</f>
        <v>0</v>
      </c>
      <c r="D33" s="81"/>
      <c r="E33" s="81" t="s">
        <v>29</v>
      </c>
      <c r="F33" s="81"/>
      <c r="G33" s="81"/>
    </row>
    <row r="34" spans="1:7" s="1" customFormat="1" ht="15" customHeight="1">
      <c r="A34" s="75" t="s">
        <v>36</v>
      </c>
      <c r="B34" s="75"/>
      <c r="C34" s="75"/>
      <c r="D34" s="75"/>
      <c r="E34" s="75"/>
      <c r="F34" s="75"/>
      <c r="G34" s="75"/>
    </row>
    <row r="35" spans="1:7" s="1" customFormat="1" ht="15" customHeight="1">
      <c r="A35" s="11" t="s">
        <v>37</v>
      </c>
      <c r="B35" s="11"/>
      <c r="C35" s="11"/>
      <c r="D35" s="11"/>
      <c r="E35" s="11"/>
      <c r="F35" s="11"/>
      <c r="G35" s="11"/>
    </row>
    <row r="36" spans="1:7" s="1" customFormat="1" ht="6.95" customHeight="1">
      <c r="A36" s="13"/>
      <c r="B36" s="13"/>
      <c r="C36" s="13"/>
      <c r="D36" s="11"/>
      <c r="E36" s="11"/>
      <c r="F36" s="11"/>
      <c r="G36" s="11"/>
    </row>
    <row r="37" spans="1:7" s="1" customFormat="1" ht="15" customHeight="1">
      <c r="A37" s="76" t="s">
        <v>30</v>
      </c>
      <c r="B37" s="76"/>
      <c r="C37" s="76"/>
      <c r="D37" s="76"/>
      <c r="E37" s="76"/>
      <c r="F37" s="76"/>
      <c r="G37" s="76"/>
    </row>
    <row r="38" spans="1:7" s="1" customFormat="1" ht="15" customHeight="1">
      <c r="A38" s="75" t="s">
        <v>31</v>
      </c>
      <c r="B38" s="76"/>
      <c r="C38" s="76"/>
      <c r="D38" s="76"/>
      <c r="E38" s="76"/>
      <c r="F38" s="76"/>
      <c r="G38" s="76"/>
    </row>
    <row r="39" spans="1:7" s="1" customFormat="1" ht="6.95" customHeight="1">
      <c r="A39" s="12"/>
      <c r="B39" s="13"/>
      <c r="C39" s="13"/>
      <c r="D39" s="13"/>
      <c r="E39" s="13"/>
      <c r="F39" s="13"/>
      <c r="G39" s="13"/>
    </row>
    <row r="40" spans="1:7" s="1" customFormat="1" ht="15" customHeight="1">
      <c r="A40" s="13" t="s">
        <v>32</v>
      </c>
      <c r="B40" s="14"/>
      <c r="C40" s="14"/>
      <c r="D40" s="14"/>
      <c r="E40" s="14"/>
      <c r="F40" s="14"/>
      <c r="G40" s="14"/>
    </row>
    <row r="41" spans="1:7" s="1" customFormat="1" ht="6.95" customHeight="1">
      <c r="A41" s="13"/>
      <c r="B41" s="14"/>
      <c r="C41" s="14"/>
      <c r="D41" s="14"/>
      <c r="E41" s="14"/>
      <c r="F41" s="14"/>
      <c r="G41" s="14"/>
    </row>
    <row r="42" spans="1:7" s="1" customFormat="1" ht="15" customHeight="1">
      <c r="A42" s="13" t="s">
        <v>34</v>
      </c>
      <c r="B42" s="14"/>
      <c r="C42" s="14"/>
      <c r="D42" s="14"/>
      <c r="E42" s="14"/>
      <c r="F42" s="14"/>
      <c r="G42" s="14"/>
    </row>
    <row r="43" spans="1:7" s="1" customFormat="1" ht="15" customHeight="1">
      <c r="A43" s="13"/>
      <c r="B43" s="14"/>
      <c r="C43" s="14"/>
      <c r="D43" s="11"/>
      <c r="E43" s="11" t="s">
        <v>43</v>
      </c>
      <c r="F43" s="11"/>
      <c r="G43" s="14"/>
    </row>
    <row r="44" spans="1:7" s="1" customFormat="1" ht="15" customHeight="1">
      <c r="A44" s="13"/>
      <c r="B44" s="14"/>
      <c r="C44" s="14"/>
      <c r="D44" s="11"/>
      <c r="E44" s="11" t="s">
        <v>44</v>
      </c>
      <c r="F44" s="11"/>
      <c r="G44" s="14"/>
    </row>
    <row r="45" spans="1:7" s="1" customFormat="1" ht="15" customHeight="1" thickBot="1">
      <c r="A45" s="14"/>
      <c r="B45" s="14"/>
      <c r="C45" s="14"/>
      <c r="D45" s="11"/>
      <c r="E45" s="11" t="s">
        <v>33</v>
      </c>
      <c r="F45" s="11"/>
      <c r="G45" s="14"/>
    </row>
    <row r="46" spans="1:7" ht="22.5" customHeight="1" thickBot="1">
      <c r="A46" s="6" t="s">
        <v>7</v>
      </c>
      <c r="B46" s="131"/>
      <c r="C46" s="132"/>
      <c r="D46" s="132"/>
      <c r="E46" s="132"/>
      <c r="F46" s="132"/>
      <c r="G46" s="132"/>
    </row>
    <row r="47" spans="1:7" ht="22.5" customHeight="1" thickBot="1">
      <c r="A47" s="6" t="s">
        <v>8</v>
      </c>
      <c r="B47" s="131"/>
      <c r="C47" s="132"/>
      <c r="D47" s="132"/>
      <c r="E47" s="132"/>
      <c r="F47" s="132"/>
      <c r="G47" s="132"/>
    </row>
    <row r="48" spans="1:7" ht="22.5" customHeight="1" thickBot="1">
      <c r="A48" s="10" t="s">
        <v>13</v>
      </c>
      <c r="B48" s="133"/>
      <c r="C48" s="132"/>
      <c r="D48" s="132"/>
      <c r="E48" s="132"/>
      <c r="F48" s="132"/>
      <c r="G48" s="132"/>
    </row>
    <row r="49" spans="1:7" ht="15" customHeight="1">
      <c r="A49" s="70"/>
      <c r="B49" s="70"/>
      <c r="C49" s="70"/>
      <c r="D49" s="70"/>
      <c r="E49" s="70"/>
      <c r="F49" s="70"/>
      <c r="G49" s="70"/>
    </row>
    <row r="50" spans="1:7" ht="25.5" customHeight="1">
      <c r="A50" s="71" t="s">
        <v>12</v>
      </c>
      <c r="B50" s="71"/>
      <c r="C50" s="71"/>
      <c r="D50" s="71"/>
      <c r="E50" s="71"/>
      <c r="F50" s="71"/>
      <c r="G50" s="71"/>
    </row>
    <row r="51" spans="1:7" s="2" customFormat="1" ht="80.25" customHeight="1" thickBot="1">
      <c r="A51" s="134" t="s">
        <v>71</v>
      </c>
      <c r="B51" s="73"/>
      <c r="C51" s="73"/>
      <c r="D51" s="73"/>
      <c r="E51" s="73"/>
      <c r="F51" s="73"/>
      <c r="G51" s="73"/>
    </row>
    <row r="52" spans="1:7" ht="20.100000000000001" customHeight="1" thickBot="1">
      <c r="A52" s="3"/>
      <c r="B52" s="3"/>
      <c r="C52" s="3"/>
      <c r="D52" s="8" t="s">
        <v>9</v>
      </c>
      <c r="E52" s="135"/>
      <c r="F52" s="135"/>
      <c r="G52" s="135"/>
    </row>
    <row r="53" spans="1:7" ht="19.5" customHeight="1" thickBot="1">
      <c r="A53" s="3"/>
      <c r="B53" s="3"/>
      <c r="C53" s="3"/>
      <c r="D53" s="8" t="s">
        <v>10</v>
      </c>
      <c r="E53" s="136"/>
      <c r="F53" s="137"/>
      <c r="G53" s="137"/>
    </row>
    <row r="54" spans="1:7" ht="19.5" customHeight="1" thickBot="1">
      <c r="A54" s="3"/>
      <c r="B54" s="62" t="s">
        <v>40</v>
      </c>
      <c r="C54" s="63"/>
      <c r="D54" s="8" t="s">
        <v>11</v>
      </c>
      <c r="E54" s="137"/>
      <c r="F54" s="137"/>
      <c r="G54" s="137"/>
    </row>
    <row r="55" spans="1:7" ht="20.100000000000001" customHeight="1"/>
  </sheetData>
  <sheetProtection sheet="1" objects="1" scenarios="1"/>
  <mergeCells count="63">
    <mergeCell ref="A50:G50"/>
    <mergeCell ref="A51:G51"/>
    <mergeCell ref="E52:G52"/>
    <mergeCell ref="E53:G53"/>
    <mergeCell ref="B54:C54"/>
    <mergeCell ref="E54:G54"/>
    <mergeCell ref="A49:G49"/>
    <mergeCell ref="F30:G30"/>
    <mergeCell ref="C32:G32"/>
    <mergeCell ref="A33:B33"/>
    <mergeCell ref="C33:D33"/>
    <mergeCell ref="E33:G33"/>
    <mergeCell ref="A34:G34"/>
    <mergeCell ref="A37:G37"/>
    <mergeCell ref="A38:G38"/>
    <mergeCell ref="B46:G46"/>
    <mergeCell ref="B47:G47"/>
    <mergeCell ref="B48:G48"/>
    <mergeCell ref="A29:G29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A27:G27"/>
    <mergeCell ref="C19:D19"/>
    <mergeCell ref="E19:F19"/>
    <mergeCell ref="C20:D20"/>
    <mergeCell ref="E20:F20"/>
    <mergeCell ref="C21:D21"/>
    <mergeCell ref="E21:F21"/>
    <mergeCell ref="D15:E15"/>
    <mergeCell ref="F15:G15"/>
    <mergeCell ref="C17:D17"/>
    <mergeCell ref="E17:F17"/>
    <mergeCell ref="C18:D18"/>
    <mergeCell ref="E18:F18"/>
    <mergeCell ref="F11:G11"/>
    <mergeCell ref="D12:E12"/>
    <mergeCell ref="F12:G12"/>
    <mergeCell ref="B14:C14"/>
    <mergeCell ref="D14:E14"/>
    <mergeCell ref="F14:G14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count="6">
    <dataValidation type="list" allowBlank="1" showInputMessage="1" showErrorMessage="1" sqref="E18:F19" xr:uid="{82882357-A26F-44A4-93E2-BD061262A544}">
      <formula1>"Moguls,Dual Moguls,Ski Cross,Aerials,Halfpipe,Slopestyle,Big Air,Others"</formula1>
    </dataValidation>
    <dataValidation allowBlank="1" showInputMessage="1" showErrorMessage="1" prompt="FISカレンダーを確認し半角英字で正しく入力ください_x000a_http://www.fis-ski.com/" sqref="B20:B26" xr:uid="{43860F6C-3136-4BAE-8989-AD794AA6052B}"/>
    <dataValidation type="date" operator="greaterThanOrEqual" allowBlank="1" showInputMessage="1" showErrorMessage="1" promptTitle="日付の入力" prompt="[2018/12/31]の形式で日付を入力してください" sqref="F2:G2 A20:A26" xr:uid="{8363AAAC-A362-4008-8316-12A4A3ABB7F0}">
      <formula1>42887</formula1>
    </dataValidation>
    <dataValidation type="list" allowBlank="1" showInputMessage="1" showErrorMessage="1" sqref="E20:E26" xr:uid="{79783A6A-A5CD-462A-8D47-ECEA5C7B6A67}">
      <formula1>"Moguls, Dual Moguls, Ski Cross, Aerials, Halfpipe, Slopestyle, Big Air, Others"</formula1>
    </dataValidation>
    <dataValidation type="list" allowBlank="1" showInputMessage="1" showErrorMessage="1" sqref="C20:C26 D18:D19" xr:uid="{BBCC3ADB-5194-4D35-BA23-29D877E4DA68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C11" xr:uid="{CEA1CBEE-1DD2-4E40-B785-A7B7284FDC54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484E-ED55-4232-A75C-4C5AE1094436}">
  <sheetPr>
    <pageSetUpPr fitToPage="1"/>
  </sheetPr>
  <dimension ref="A1:G56"/>
  <sheetViews>
    <sheetView view="pageBreakPreview" zoomScaleNormal="100" zoomScaleSheetLayoutView="100" workbookViewId="0">
      <selection activeCell="F6" sqref="F6:G6"/>
    </sheetView>
  </sheetViews>
  <sheetFormatPr defaultRowHeight="15"/>
  <cols>
    <col min="1" max="1" width="22.125" style="3" customWidth="1"/>
    <col min="2" max="2" width="20.125" style="3" customWidth="1"/>
    <col min="3" max="6" width="10.375" style="3" customWidth="1"/>
    <col min="7" max="7" width="19.625" style="3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70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/>
    <row r="4" spans="1:7" ht="20.100000000000001" customHeight="1" thickBot="1">
      <c r="A4" s="105" t="s">
        <v>25</v>
      </c>
      <c r="B4" s="105"/>
    </row>
    <row r="5" spans="1:7" ht="20.100000000000001" customHeight="1" thickBot="1">
      <c r="A5" s="105" t="s">
        <v>69</v>
      </c>
      <c r="B5" s="105"/>
      <c r="E5" s="6" t="s">
        <v>2</v>
      </c>
      <c r="F5" s="67" t="s">
        <v>81</v>
      </c>
      <c r="G5" s="69"/>
    </row>
    <row r="6" spans="1:7" ht="20.100000000000001" customHeight="1" thickBot="1">
      <c r="E6" s="6" t="s">
        <v>3</v>
      </c>
      <c r="F6" s="67"/>
      <c r="G6" s="69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138" t="s">
        <v>68</v>
      </c>
      <c r="E9" s="140" t="s">
        <v>67</v>
      </c>
      <c r="F9" s="140"/>
      <c r="G9" s="89" t="s">
        <v>66</v>
      </c>
    </row>
    <row r="10" spans="1:7" ht="15" customHeight="1" thickBot="1">
      <c r="A10" s="93"/>
      <c r="B10" s="93"/>
      <c r="C10" s="95"/>
      <c r="D10" s="139"/>
      <c r="E10" s="39" t="s">
        <v>65</v>
      </c>
      <c r="F10" s="38" t="s">
        <v>64</v>
      </c>
      <c r="G10" s="141"/>
    </row>
    <row r="11" spans="1:7" ht="30" customHeight="1" thickBot="1">
      <c r="A11" s="15"/>
      <c r="B11" s="15"/>
      <c r="C11" s="16"/>
      <c r="D11" s="17"/>
      <c r="E11" s="37" t="str">
        <f ca="1">IF(OR(ISBLANK(D11)=TRUE),"",DATEDIF(D11,TODAY(),"Y"))</f>
        <v/>
      </c>
      <c r="F11" s="37" t="str">
        <f>IF(OR(ISBLANK(D11)=TRUE),"",DATEDIF(D11,"2025/12/31","Y"))</f>
        <v/>
      </c>
      <c r="G11" s="15"/>
    </row>
    <row r="12" spans="1:7" ht="15" customHeight="1" thickBot="1">
      <c r="A12" s="36"/>
      <c r="B12" s="36"/>
      <c r="C12" s="36"/>
      <c r="D12" s="36"/>
      <c r="E12" s="152" t="s">
        <v>63</v>
      </c>
      <c r="F12" s="153"/>
      <c r="G12" s="35"/>
    </row>
    <row r="13" spans="1:7" ht="15" customHeight="1">
      <c r="A13" s="34" t="s">
        <v>62</v>
      </c>
      <c r="B13" s="146" t="str">
        <f>IF(F11&gt;12,"-","出場不可")</f>
        <v>-</v>
      </c>
      <c r="C13" s="147"/>
      <c r="D13" s="148" t="s">
        <v>61</v>
      </c>
      <c r="E13" s="149"/>
      <c r="F13" s="150" t="str">
        <f ca="1">IF(E11&lt;18,"必要","-")</f>
        <v>-</v>
      </c>
      <c r="G13" s="151"/>
    </row>
    <row r="14" spans="1:7" ht="15" customHeight="1">
      <c r="A14" s="34" t="s">
        <v>60</v>
      </c>
      <c r="B14" s="146" t="str">
        <f>IF(F11&gt;14,"-","出場不可")</f>
        <v>-</v>
      </c>
      <c r="C14" s="147"/>
      <c r="D14" s="162" t="s">
        <v>59</v>
      </c>
      <c r="E14" s="163"/>
      <c r="F14" s="163"/>
      <c r="G14" s="163"/>
    </row>
    <row r="15" spans="1:7" ht="15" customHeight="1" thickBot="1"/>
    <row r="16" spans="1:7" ht="30" customHeight="1" thickBot="1">
      <c r="A16" s="33" t="s">
        <v>58</v>
      </c>
      <c r="B16" s="85"/>
      <c r="C16" s="86"/>
      <c r="D16" s="154" t="s">
        <v>57</v>
      </c>
      <c r="E16" s="155"/>
      <c r="F16" s="85"/>
      <c r="G16" s="86"/>
    </row>
    <row r="17" spans="1:7" ht="21.75" customHeight="1" thickBot="1">
      <c r="D17" s="142" t="s">
        <v>56</v>
      </c>
      <c r="E17" s="143"/>
      <c r="F17" s="144"/>
      <c r="G17" s="145"/>
    </row>
    <row r="18" spans="1:7" ht="30" customHeight="1" thickBot="1">
      <c r="A18" s="9" t="s">
        <v>20</v>
      </c>
      <c r="B18" s="9" t="s">
        <v>21</v>
      </c>
      <c r="C18" s="89" t="s">
        <v>22</v>
      </c>
      <c r="D18" s="90"/>
      <c r="E18" s="89" t="s">
        <v>23</v>
      </c>
      <c r="F18" s="141"/>
      <c r="G18" s="32" t="s">
        <v>24</v>
      </c>
    </row>
    <row r="19" spans="1:7" s="1" customFormat="1" ht="20.100000000000001" customHeight="1">
      <c r="A19" s="29"/>
      <c r="B19" s="19"/>
      <c r="C19" s="82"/>
      <c r="D19" s="82"/>
      <c r="E19" s="82"/>
      <c r="F19" s="82"/>
      <c r="G19" s="20"/>
    </row>
    <row r="20" spans="1:7" s="1" customFormat="1" ht="20.100000000000001" customHeight="1">
      <c r="A20" s="21"/>
      <c r="B20" s="22"/>
      <c r="C20" s="79"/>
      <c r="D20" s="79"/>
      <c r="E20" s="79"/>
      <c r="F20" s="79"/>
      <c r="G20" s="23"/>
    </row>
    <row r="21" spans="1:7" s="1" customFormat="1" ht="20.100000000000001" customHeight="1">
      <c r="A21" s="21"/>
      <c r="B21" s="22"/>
      <c r="C21" s="79"/>
      <c r="D21" s="79"/>
      <c r="E21" s="79"/>
      <c r="F21" s="79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>
      <c r="A23" s="21"/>
      <c r="B23" s="22"/>
      <c r="C23" s="77"/>
      <c r="D23" s="78"/>
      <c r="E23" s="77"/>
      <c r="F23" s="78"/>
      <c r="G23" s="23"/>
    </row>
    <row r="24" spans="1:7" s="1" customFormat="1" ht="20.100000000000001" customHeight="1">
      <c r="A24" s="21"/>
      <c r="B24" s="22"/>
      <c r="C24" s="77"/>
      <c r="D24" s="78"/>
      <c r="E24" s="77"/>
      <c r="F24" s="78"/>
      <c r="G24" s="23"/>
    </row>
    <row r="25" spans="1:7" s="1" customFormat="1" ht="20.100000000000001" customHeight="1">
      <c r="A25" s="21"/>
      <c r="B25" s="22"/>
      <c r="C25" s="77"/>
      <c r="D25" s="78"/>
      <c r="E25" s="77"/>
      <c r="F25" s="78"/>
      <c r="G25" s="23"/>
    </row>
    <row r="26" spans="1:7" s="1" customFormat="1" ht="20.100000000000001" customHeight="1">
      <c r="A26" s="21"/>
      <c r="B26" s="22"/>
      <c r="C26" s="79"/>
      <c r="D26" s="79"/>
      <c r="E26" s="79"/>
      <c r="F26" s="79"/>
      <c r="G26" s="23"/>
    </row>
    <row r="27" spans="1:7" s="1" customFormat="1" ht="20.100000000000001" customHeight="1">
      <c r="A27" s="21"/>
      <c r="B27" s="22"/>
      <c r="C27" s="79"/>
      <c r="D27" s="79"/>
      <c r="E27" s="79"/>
      <c r="F27" s="79"/>
      <c r="G27" s="23"/>
    </row>
    <row r="28" spans="1:7" s="1" customFormat="1" ht="20.100000000000001" customHeight="1" thickBot="1">
      <c r="A28" s="28"/>
      <c r="B28" s="27"/>
      <c r="C28" s="130"/>
      <c r="D28" s="130"/>
      <c r="E28" s="130"/>
      <c r="F28" s="130"/>
      <c r="G28" s="26"/>
    </row>
    <row r="29" spans="1:7" s="1" customFormat="1" ht="24.95" customHeight="1">
      <c r="A29" s="80" t="s">
        <v>27</v>
      </c>
      <c r="B29" s="80"/>
      <c r="C29" s="80"/>
      <c r="D29" s="80"/>
      <c r="E29" s="80"/>
      <c r="F29" s="80"/>
      <c r="G29" s="80"/>
    </row>
    <row r="30" spans="1:7" s="1" customFormat="1" ht="6.95" customHeight="1">
      <c r="A30" s="11"/>
      <c r="B30" s="11"/>
      <c r="C30" s="11"/>
      <c r="D30" s="11"/>
      <c r="E30" s="11"/>
      <c r="F30" s="11"/>
      <c r="G30" s="11"/>
    </row>
    <row r="31" spans="1:7" s="1" customFormat="1" ht="15" customHeight="1">
      <c r="A31" s="76" t="s">
        <v>46</v>
      </c>
      <c r="B31" s="76"/>
      <c r="C31" s="76"/>
      <c r="D31" s="76"/>
      <c r="E31" s="76"/>
      <c r="F31" s="76"/>
      <c r="G31" s="76"/>
    </row>
    <row r="32" spans="1:7" s="1" customFormat="1" ht="15" customHeight="1">
      <c r="A32" s="13" t="s">
        <v>28</v>
      </c>
      <c r="B32" s="13"/>
      <c r="C32" s="13"/>
      <c r="D32" s="13"/>
      <c r="E32" s="13"/>
      <c r="F32" s="76">
        <f>B11</f>
        <v>0</v>
      </c>
      <c r="G32" s="76"/>
    </row>
    <row r="33" spans="1:7" s="1" customFormat="1" ht="6.95" customHeight="1">
      <c r="A33" s="13"/>
      <c r="B33" s="13"/>
      <c r="C33" s="13"/>
      <c r="D33" s="13"/>
      <c r="E33" s="13"/>
      <c r="F33" s="13"/>
      <c r="G33" s="13"/>
    </row>
    <row r="34" spans="1:7" s="1" customFormat="1" ht="15" customHeight="1">
      <c r="A34" s="13" t="s">
        <v>38</v>
      </c>
      <c r="B34" s="14">
        <f>B11</f>
        <v>0</v>
      </c>
      <c r="C34" s="76" t="s">
        <v>35</v>
      </c>
      <c r="D34" s="76"/>
      <c r="E34" s="76"/>
      <c r="F34" s="76"/>
      <c r="G34" s="76"/>
    </row>
    <row r="35" spans="1:7" s="1" customFormat="1" ht="15" customHeight="1">
      <c r="A35" s="76" t="s">
        <v>39</v>
      </c>
      <c r="B35" s="76"/>
      <c r="C35" s="81">
        <f>B11</f>
        <v>0</v>
      </c>
      <c r="D35" s="81"/>
      <c r="E35" s="81" t="s">
        <v>29</v>
      </c>
      <c r="F35" s="81"/>
      <c r="G35" s="81"/>
    </row>
    <row r="36" spans="1:7" s="1" customFormat="1" ht="15" customHeight="1">
      <c r="A36" s="75" t="s">
        <v>36</v>
      </c>
      <c r="B36" s="75"/>
      <c r="C36" s="75"/>
      <c r="D36" s="75"/>
      <c r="E36" s="75"/>
      <c r="F36" s="75"/>
      <c r="G36" s="75"/>
    </row>
    <row r="37" spans="1:7" s="1" customFormat="1" ht="15" customHeight="1">
      <c r="A37" s="11" t="s">
        <v>37</v>
      </c>
      <c r="B37" s="11"/>
      <c r="C37" s="11"/>
      <c r="D37" s="11"/>
      <c r="E37" s="11"/>
      <c r="F37" s="11"/>
      <c r="G37" s="11"/>
    </row>
    <row r="38" spans="1:7" s="1" customFormat="1" ht="6.95" customHeight="1">
      <c r="A38" s="13"/>
      <c r="B38" s="13"/>
      <c r="C38" s="13"/>
      <c r="D38" s="11"/>
      <c r="E38" s="11"/>
      <c r="F38" s="11"/>
      <c r="G38" s="11"/>
    </row>
    <row r="39" spans="1:7" s="1" customFormat="1" ht="15" customHeight="1">
      <c r="A39" s="76" t="s">
        <v>30</v>
      </c>
      <c r="B39" s="76"/>
      <c r="C39" s="76"/>
      <c r="D39" s="76"/>
      <c r="E39" s="76"/>
      <c r="F39" s="76"/>
      <c r="G39" s="76"/>
    </row>
    <row r="40" spans="1:7" s="1" customFormat="1" ht="15" customHeight="1">
      <c r="A40" s="75" t="s">
        <v>31</v>
      </c>
      <c r="B40" s="76"/>
      <c r="C40" s="76"/>
      <c r="D40" s="76"/>
      <c r="E40" s="76"/>
      <c r="F40" s="76"/>
      <c r="G40" s="76"/>
    </row>
    <row r="41" spans="1:7" s="1" customFormat="1" ht="6.95" customHeight="1">
      <c r="A41" s="12"/>
      <c r="B41" s="13"/>
      <c r="C41" s="13"/>
      <c r="D41" s="13"/>
      <c r="E41" s="13"/>
      <c r="F41" s="13"/>
      <c r="G41" s="13"/>
    </row>
    <row r="42" spans="1:7" s="1" customFormat="1" ht="15" customHeight="1">
      <c r="A42" s="13" t="s">
        <v>32</v>
      </c>
      <c r="B42" s="14"/>
      <c r="C42" s="14"/>
      <c r="D42" s="14"/>
      <c r="E42" s="14"/>
      <c r="F42" s="14"/>
      <c r="G42" s="14"/>
    </row>
    <row r="43" spans="1:7" s="1" customFormat="1" ht="6.95" customHeight="1">
      <c r="A43" s="13"/>
      <c r="B43" s="14"/>
      <c r="C43" s="14"/>
      <c r="D43" s="14"/>
      <c r="E43" s="14"/>
      <c r="F43" s="14"/>
      <c r="G43" s="14"/>
    </row>
    <row r="44" spans="1:7" s="1" customFormat="1" ht="15" customHeight="1">
      <c r="A44" s="13" t="s">
        <v>34</v>
      </c>
      <c r="B44" s="14"/>
      <c r="C44" s="14"/>
      <c r="D44" s="14"/>
      <c r="E44" s="14"/>
      <c r="F44" s="14"/>
      <c r="G44" s="14"/>
    </row>
    <row r="45" spans="1:7" s="1" customFormat="1" ht="15" customHeight="1">
      <c r="A45" s="13"/>
      <c r="B45" s="14"/>
      <c r="C45" s="14"/>
      <c r="D45" s="11"/>
      <c r="E45" s="11" t="s">
        <v>48</v>
      </c>
      <c r="F45" s="11"/>
      <c r="G45" s="14"/>
    </row>
    <row r="46" spans="1:7" s="1" customFormat="1" ht="15" customHeight="1">
      <c r="A46" s="13"/>
      <c r="B46" s="14"/>
      <c r="C46" s="14"/>
      <c r="D46" s="11"/>
      <c r="E46" s="11" t="s">
        <v>44</v>
      </c>
      <c r="F46" s="11"/>
      <c r="G46" s="14"/>
    </row>
    <row r="47" spans="1:7" s="1" customFormat="1" ht="15" customHeight="1" thickBot="1">
      <c r="A47" s="31" t="s">
        <v>55</v>
      </c>
      <c r="B47" s="14"/>
      <c r="C47" s="14"/>
      <c r="D47" s="11"/>
      <c r="E47" s="11" t="s">
        <v>33</v>
      </c>
      <c r="F47" s="11"/>
      <c r="G47" s="14"/>
    </row>
    <row r="48" spans="1:7" s="1" customFormat="1" ht="20.100000000000001" customHeight="1" thickBot="1">
      <c r="A48" s="6" t="s">
        <v>7</v>
      </c>
      <c r="B48" s="85"/>
      <c r="C48" s="164"/>
      <c r="D48" s="164"/>
      <c r="E48" s="164"/>
      <c r="F48" s="164"/>
      <c r="G48" s="86"/>
    </row>
    <row r="49" spans="1:7" ht="20.100000000000001" customHeight="1" thickBot="1">
      <c r="A49" s="6" t="s">
        <v>8</v>
      </c>
      <c r="B49" s="85"/>
      <c r="C49" s="164"/>
      <c r="D49" s="164"/>
      <c r="E49" s="164"/>
      <c r="F49" s="164"/>
      <c r="G49" s="86"/>
    </row>
    <row r="50" spans="1:7" ht="25.5" customHeight="1" thickBot="1">
      <c r="A50" s="10" t="s">
        <v>13</v>
      </c>
      <c r="B50" s="85"/>
      <c r="C50" s="164"/>
      <c r="D50" s="164"/>
      <c r="E50" s="164"/>
      <c r="F50" s="164"/>
      <c r="G50" s="86"/>
    </row>
    <row r="51" spans="1:7" ht="25.5" customHeight="1">
      <c r="A51" s="71" t="s">
        <v>12</v>
      </c>
      <c r="B51" s="71"/>
      <c r="C51" s="71"/>
      <c r="D51" s="71"/>
      <c r="E51" s="71"/>
      <c r="F51" s="71"/>
      <c r="G51" s="71"/>
    </row>
    <row r="52" spans="1:7" s="2" customFormat="1" ht="80.25" customHeight="1" thickBot="1">
      <c r="A52" s="156" t="s">
        <v>41</v>
      </c>
      <c r="B52" s="157"/>
      <c r="C52" s="157"/>
      <c r="D52" s="157"/>
      <c r="E52" s="157"/>
      <c r="F52" s="157"/>
      <c r="G52" s="157"/>
    </row>
    <row r="53" spans="1:7" ht="15" customHeight="1" thickBot="1">
      <c r="D53" s="4" t="s">
        <v>54</v>
      </c>
      <c r="E53" s="74"/>
      <c r="F53" s="158"/>
      <c r="G53" s="159"/>
    </row>
    <row r="54" spans="1:7" ht="15" customHeight="1" thickBot="1">
      <c r="D54" s="4" t="s">
        <v>53</v>
      </c>
      <c r="E54" s="59"/>
      <c r="F54" s="60"/>
      <c r="G54" s="61"/>
    </row>
    <row r="55" spans="1:7" ht="15" customHeight="1" thickBot="1">
      <c r="B55" s="160" t="s">
        <v>52</v>
      </c>
      <c r="C55" s="161"/>
      <c r="D55" s="4" t="s">
        <v>51</v>
      </c>
      <c r="E55" s="64"/>
      <c r="F55" s="65"/>
      <c r="G55" s="66"/>
    </row>
    <row r="56" spans="1:7" ht="20.100000000000001" customHeight="1"/>
  </sheetData>
  <sheetProtection algorithmName="SHA-512" hashValue="eG6y5fyoFp9gqJmAZO2HBaSx6K/MQ+PVwtjhVGd0VlE+wir+V8cuJh4a/TcjVEKoirQ9coThSWdKZijdEhyEeg==" saltValue="Suth9nASgHMfsmod7nP8Bw==" spinCount="100000" sheet="1" objects="1" scenarios="1"/>
  <mergeCells count="67">
    <mergeCell ref="A29:G29"/>
    <mergeCell ref="C34:G34"/>
    <mergeCell ref="E24:F24"/>
    <mergeCell ref="C25:D25"/>
    <mergeCell ref="E25:F25"/>
    <mergeCell ref="A31:G31"/>
    <mergeCell ref="C26:D26"/>
    <mergeCell ref="F32:G32"/>
    <mergeCell ref="E53:G53"/>
    <mergeCell ref="E54:G54"/>
    <mergeCell ref="B55:C55"/>
    <mergeCell ref="E55:G55"/>
    <mergeCell ref="B48:G48"/>
    <mergeCell ref="B49:G49"/>
    <mergeCell ref="B50:G50"/>
    <mergeCell ref="A51:G51"/>
    <mergeCell ref="A52:G52"/>
    <mergeCell ref="A35:B35"/>
    <mergeCell ref="C35:D35"/>
    <mergeCell ref="E35:G35"/>
    <mergeCell ref="A39:G39"/>
    <mergeCell ref="A40:G40"/>
    <mergeCell ref="A36:G36"/>
    <mergeCell ref="C20:D20"/>
    <mergeCell ref="E20:F20"/>
    <mergeCell ref="B16:C16"/>
    <mergeCell ref="D16:E16"/>
    <mergeCell ref="F16:G16"/>
    <mergeCell ref="C18:D18"/>
    <mergeCell ref="G9:G10"/>
    <mergeCell ref="B13:C13"/>
    <mergeCell ref="B14:C14"/>
    <mergeCell ref="D13:E13"/>
    <mergeCell ref="F13:G13"/>
    <mergeCell ref="E12:F12"/>
    <mergeCell ref="D14:G14"/>
    <mergeCell ref="C21:D21"/>
    <mergeCell ref="E21:F21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E18:F18"/>
    <mergeCell ref="D17:E17"/>
    <mergeCell ref="F17:G17"/>
    <mergeCell ref="C19:D19"/>
    <mergeCell ref="E19:F19"/>
    <mergeCell ref="A9:A10"/>
    <mergeCell ref="B9:B10"/>
    <mergeCell ref="C9:C10"/>
    <mergeCell ref="D9:D10"/>
    <mergeCell ref="E9:F9"/>
    <mergeCell ref="C22:D22"/>
    <mergeCell ref="E22:F22"/>
    <mergeCell ref="E28:F28"/>
    <mergeCell ref="C23:D23"/>
    <mergeCell ref="E23:F23"/>
    <mergeCell ref="C24:D24"/>
    <mergeCell ref="E26:F26"/>
    <mergeCell ref="C27:D27"/>
    <mergeCell ref="E27:F27"/>
    <mergeCell ref="C28:D28"/>
  </mergeCells>
  <phoneticPr fontId="1"/>
  <dataValidations count="11">
    <dataValidation allowBlank="1" showInputMessage="1" showErrorMessage="1" prompt="帯同者もローマ字表記で入力してください。_x000a_例）ZENNIHON Taro" sqref="B16:C16" xr:uid="{5697B46A-5B95-4394-B3AD-2F4F1855CDB4}"/>
    <dataValidation type="date" operator="greaterThanOrEqual" allowBlank="1" showInputMessage="1" showErrorMessage="1" sqref="E11" xr:uid="{00000000-0002-0000-0500-000009000000}">
      <formula1>25569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9:C28 D19:D20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imeMode="disabled" allowBlank="1" showInputMessage="1" showErrorMessage="1" prompt="半角数字で入力ください" sqref="A11:A14" xr:uid="{00000000-0002-0000-0500-000004000000}"/>
    <dataValidation type="list" allowBlank="1" showInputMessage="1" showErrorMessage="1" sqref="E19:E28 F19:F20" xr:uid="{00000000-0002-0000-0500-000003000000}">
      <formula1>"Parallel Giant Slalom,Parallel Slalom,Snowboard Cross,Halfpipe,Slopestyle,Big Air,Others"</formula1>
    </dataValidation>
    <dataValidation allowBlank="1" showInputMessage="1" showErrorMessage="1" prompt="FISカレンダーを確認し半角英字で正しく入力ください_x000a_http://www.fis-ski.com/" sqref="B19:B28" xr:uid="{00000000-0002-0000-0500-000002000000}"/>
    <dataValidation type="date" operator="greaterThanOrEqual" allowBlank="1" showInputMessage="1" showErrorMessage="1" promptTitle="日付の入力" prompt="[2018/12/31]の形式で日付を入力してください" sqref="F2:G2 A19:A28" xr:uid="{00000000-0002-0000-0500-000001000000}">
      <formula1>42887</formula1>
    </dataValidation>
    <dataValidation allowBlank="1" showInputMessage="1" showErrorMessage="1" prompt="[2018/12/31]の形式で日付を入力してください" sqref="E53:G53" xr:uid="{00000000-0002-0000-05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3" fitToWidth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8A81-FD73-4911-9862-730C3FE1446B}">
  <sheetPr>
    <pageSetUpPr fitToPage="1"/>
  </sheetPr>
  <dimension ref="A1:G51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79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5"/>
      <c r="C5" s="3"/>
      <c r="D5" s="3"/>
      <c r="E5" s="6" t="s">
        <v>2</v>
      </c>
      <c r="F5" s="167" t="s">
        <v>84</v>
      </c>
      <c r="G5" s="69"/>
    </row>
    <row r="6" spans="1:7" ht="20.100000000000001" customHeight="1" thickBot="1">
      <c r="A6" s="3"/>
      <c r="B6" s="3"/>
      <c r="C6" s="3"/>
      <c r="D6" s="3"/>
      <c r="E6" s="6" t="s">
        <v>3</v>
      </c>
      <c r="F6" s="67"/>
      <c r="G6" s="69"/>
    </row>
    <row r="7" spans="1:7" ht="39.950000000000003" customHeight="1">
      <c r="A7" s="91" t="s">
        <v>78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14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49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18"/>
      <c r="B16" s="48"/>
      <c r="C16" s="82"/>
      <c r="D16" s="82"/>
      <c r="E16" s="82"/>
      <c r="F16" s="82"/>
      <c r="G16" s="20"/>
    </row>
    <row r="17" spans="1:7" s="1" customFormat="1" ht="20.100000000000001" customHeight="1">
      <c r="A17" s="4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7"/>
      <c r="F19" s="78"/>
      <c r="G19" s="23"/>
    </row>
    <row r="20" spans="1:7" s="1" customFormat="1" ht="20.100000000000001" customHeight="1">
      <c r="A20" s="21"/>
      <c r="B20" s="22"/>
      <c r="C20" s="77"/>
      <c r="D20" s="78"/>
      <c r="E20" s="77"/>
      <c r="F20" s="78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 thickBot="1">
      <c r="A23" s="28"/>
      <c r="B23" s="27"/>
      <c r="C23" s="130"/>
      <c r="D23" s="130"/>
      <c r="E23" s="130"/>
      <c r="F23" s="130"/>
      <c r="G23" s="26"/>
    </row>
    <row r="24" spans="1:7" s="1" customFormat="1" ht="20.100000000000001" customHeight="1">
      <c r="A24" s="80" t="s">
        <v>27</v>
      </c>
      <c r="B24" s="80"/>
      <c r="C24" s="80"/>
      <c r="D24" s="80"/>
      <c r="E24" s="80"/>
      <c r="F24" s="80"/>
      <c r="G24" s="80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" customFormat="1" ht="15" customHeight="1">
      <c r="A27" s="13" t="s">
        <v>28</v>
      </c>
      <c r="B27" s="13"/>
      <c r="C27" s="13"/>
      <c r="D27" s="13"/>
      <c r="E27" s="13"/>
      <c r="F27" s="76">
        <f>B11</f>
        <v>0</v>
      </c>
      <c r="G27" s="76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76" t="s">
        <v>35</v>
      </c>
      <c r="D29" s="76"/>
      <c r="E29" s="76"/>
      <c r="F29" s="76"/>
      <c r="G29" s="76"/>
    </row>
    <row r="30" spans="1:7" s="1" customFormat="1" ht="15" customHeight="1">
      <c r="A30" s="76" t="s">
        <v>39</v>
      </c>
      <c r="B30" s="76"/>
      <c r="C30" s="81">
        <f>B11</f>
        <v>0</v>
      </c>
      <c r="D30" s="81"/>
      <c r="E30" s="81" t="s">
        <v>29</v>
      </c>
      <c r="F30" s="81"/>
      <c r="G30" s="81"/>
    </row>
    <row r="31" spans="1:7" s="1" customFormat="1" ht="15" customHeight="1">
      <c r="A31" s="75" t="s">
        <v>36</v>
      </c>
      <c r="B31" s="75"/>
      <c r="C31" s="75"/>
      <c r="D31" s="75"/>
      <c r="E31" s="75"/>
      <c r="F31" s="75"/>
      <c r="G31" s="75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" customFormat="1" ht="15" customHeight="1">
      <c r="A35" s="75" t="s">
        <v>31</v>
      </c>
      <c r="B35" s="76"/>
      <c r="C35" s="76"/>
      <c r="D35" s="76"/>
      <c r="E35" s="76"/>
      <c r="F35" s="76"/>
      <c r="G35" s="76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" customHeight="1">
      <c r="A40" s="13"/>
      <c r="B40" s="14"/>
      <c r="C40" s="14"/>
      <c r="D40" s="11"/>
      <c r="E40" s="11" t="s">
        <v>48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67"/>
      <c r="C43" s="68"/>
      <c r="D43" s="68"/>
      <c r="E43" s="68"/>
      <c r="F43" s="68"/>
      <c r="G43" s="69"/>
    </row>
    <row r="44" spans="1:7" ht="22.5" customHeight="1" thickBot="1">
      <c r="A44" s="6" t="s">
        <v>8</v>
      </c>
      <c r="B44" s="67"/>
      <c r="C44" s="68"/>
      <c r="D44" s="68"/>
      <c r="E44" s="68"/>
      <c r="F44" s="68"/>
      <c r="G44" s="69"/>
    </row>
    <row r="45" spans="1:7" ht="22.5" customHeight="1" thickBot="1">
      <c r="A45" s="10" t="s">
        <v>13</v>
      </c>
      <c r="B45" s="67"/>
      <c r="C45" s="68"/>
      <c r="D45" s="68"/>
      <c r="E45" s="68"/>
      <c r="F45" s="68"/>
      <c r="G45" s="69"/>
    </row>
    <row r="46" spans="1:7" ht="15" customHeight="1">
      <c r="A46" s="70"/>
      <c r="B46" s="70"/>
      <c r="C46" s="70"/>
      <c r="D46" s="70"/>
      <c r="E46" s="70"/>
      <c r="F46" s="70"/>
      <c r="G46" s="70"/>
    </row>
    <row r="47" spans="1:7" ht="25.5" customHeight="1">
      <c r="A47" s="71" t="s">
        <v>12</v>
      </c>
      <c r="B47" s="71"/>
      <c r="C47" s="71"/>
      <c r="D47" s="71"/>
      <c r="E47" s="71"/>
      <c r="F47" s="71"/>
      <c r="G47" s="71"/>
    </row>
    <row r="48" spans="1:7" s="2" customFormat="1" ht="80.25" customHeight="1" thickBot="1">
      <c r="A48" s="72" t="s">
        <v>41</v>
      </c>
      <c r="B48" s="73"/>
      <c r="C48" s="73"/>
      <c r="D48" s="73"/>
      <c r="E48" s="73"/>
      <c r="F48" s="73"/>
      <c r="G48" s="73"/>
    </row>
    <row r="49" spans="1:7" ht="20.100000000000001" customHeight="1" thickBot="1">
      <c r="A49" s="3"/>
      <c r="B49" s="3"/>
      <c r="C49" s="3"/>
      <c r="D49" s="8" t="s">
        <v>9</v>
      </c>
      <c r="E49" s="59"/>
      <c r="F49" s="60"/>
      <c r="G49" s="61"/>
    </row>
    <row r="50" spans="1:7" ht="19.5" customHeight="1" thickBot="1">
      <c r="A50" s="3"/>
      <c r="B50" s="3"/>
      <c r="C50" s="3"/>
      <c r="D50" s="8" t="s">
        <v>10</v>
      </c>
      <c r="E50" s="59"/>
      <c r="F50" s="60"/>
      <c r="G50" s="61"/>
    </row>
    <row r="51" spans="1:7" ht="20.100000000000001" customHeight="1"/>
  </sheetData>
  <sheetProtection algorithmName="SHA-512" hashValue="ieW58GANUDaQe7zjklzvkwkuwGyvYQdXpO3qRx4MbMJqPYA1SfgCiybAyRBm1o9A7J/AMgEeNILqLEanZ0JwGw==" saltValue="3A1itylvCxchr42vbDXsWg==" spinCount="100000" sheet="1" objects="1" scenarios="1"/>
  <mergeCells count="55">
    <mergeCell ref="E9:E10"/>
    <mergeCell ref="F9:G10"/>
    <mergeCell ref="B13:C13"/>
    <mergeCell ref="C18:D18"/>
    <mergeCell ref="E18:F18"/>
    <mergeCell ref="D13:E13"/>
    <mergeCell ref="F13:G13"/>
    <mergeCell ref="C15:D15"/>
    <mergeCell ref="E15:F15"/>
    <mergeCell ref="C16:D16"/>
    <mergeCell ref="E16:F16"/>
    <mergeCell ref="A1:D2"/>
    <mergeCell ref="A4:B4"/>
    <mergeCell ref="A5:B5"/>
    <mergeCell ref="C17:D17"/>
    <mergeCell ref="E17:F17"/>
    <mergeCell ref="F11:G11"/>
    <mergeCell ref="F1:G1"/>
    <mergeCell ref="F2:G2"/>
    <mergeCell ref="F5:G5"/>
    <mergeCell ref="F6:G6"/>
    <mergeCell ref="A7:G7"/>
    <mergeCell ref="A8:G8"/>
    <mergeCell ref="A9:A10"/>
    <mergeCell ref="B9:B10"/>
    <mergeCell ref="C9:C10"/>
    <mergeCell ref="D9:D10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5:G35"/>
    <mergeCell ref="A26:G26"/>
    <mergeCell ref="F27:G27"/>
    <mergeCell ref="C29:G29"/>
    <mergeCell ref="A30:B30"/>
    <mergeCell ref="C30:D30"/>
    <mergeCell ref="E30:G30"/>
    <mergeCell ref="A31:G31"/>
    <mergeCell ref="A34:G34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count="9">
    <dataValidation type="list" allowBlank="1" showInputMessage="1" showErrorMessage="1" sqref="C11" xr:uid="{00000000-0002-0000-06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imeMode="disabled" allowBlank="1" showInputMessage="1" showErrorMessage="1" prompt="半角数字で入力ください" sqref="A11" xr:uid="{00000000-0002-0000-0600-000004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[2018/12/31]の形式で日付を入力してください" sqref="E49:G49" xr:uid="{00000000-0002-0000-06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04BE-66F5-491F-819F-B9E2F697213C}">
  <sheetPr>
    <pageSetUpPr fitToPage="1"/>
  </sheetPr>
  <dimension ref="A1:G54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50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5"/>
      <c r="C5" s="3"/>
      <c r="D5" s="3"/>
      <c r="E5" s="6" t="s">
        <v>2</v>
      </c>
      <c r="F5" s="67" t="s">
        <v>81</v>
      </c>
      <c r="G5" s="69"/>
    </row>
    <row r="6" spans="1:7" ht="20.100000000000001" customHeight="1" thickBot="1">
      <c r="A6" s="3"/>
      <c r="B6" s="3"/>
      <c r="C6" s="3"/>
      <c r="D6" s="3"/>
      <c r="E6" s="6" t="s">
        <v>3</v>
      </c>
      <c r="F6" s="67"/>
      <c r="G6" s="69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49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30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29"/>
      <c r="B16" s="19"/>
      <c r="C16" s="82"/>
      <c r="D16" s="82"/>
      <c r="E16" s="82"/>
      <c r="F16" s="82"/>
      <c r="G16" s="20"/>
    </row>
    <row r="17" spans="1:7" s="1" customFormat="1" ht="20.100000000000001" customHeight="1">
      <c r="A17" s="2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7"/>
      <c r="F19" s="78"/>
      <c r="G19" s="23"/>
    </row>
    <row r="20" spans="1:7" s="1" customFormat="1" ht="20.100000000000001" customHeight="1">
      <c r="A20" s="21"/>
      <c r="B20" s="22"/>
      <c r="C20" s="77"/>
      <c r="D20" s="78"/>
      <c r="E20" s="77"/>
      <c r="F20" s="78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>
      <c r="A23" s="21"/>
      <c r="B23" s="22"/>
      <c r="C23" s="79"/>
      <c r="D23" s="79"/>
      <c r="E23" s="79"/>
      <c r="F23" s="79"/>
      <c r="G23" s="23"/>
    </row>
    <row r="24" spans="1:7" s="1" customFormat="1" ht="20.100000000000001" customHeight="1">
      <c r="A24" s="21"/>
      <c r="B24" s="22"/>
      <c r="C24" s="79"/>
      <c r="D24" s="79"/>
      <c r="E24" s="79"/>
      <c r="F24" s="79"/>
      <c r="G24" s="23"/>
    </row>
    <row r="25" spans="1:7" s="1" customFormat="1" ht="20.100000000000001" customHeight="1" thickBot="1">
      <c r="A25" s="28"/>
      <c r="B25" s="27"/>
      <c r="C25" s="130"/>
      <c r="D25" s="130"/>
      <c r="E25" s="130"/>
      <c r="F25" s="130"/>
      <c r="G25" s="26"/>
    </row>
    <row r="26" spans="1:7" s="1" customFormat="1" ht="24.95" customHeight="1">
      <c r="A26" s="80" t="s">
        <v>27</v>
      </c>
      <c r="B26" s="80"/>
      <c r="C26" s="80"/>
      <c r="D26" s="80"/>
      <c r="E26" s="80"/>
      <c r="F26" s="80"/>
      <c r="G26" s="80"/>
    </row>
    <row r="27" spans="1:7" s="1" customFormat="1" ht="6.95" customHeight="1">
      <c r="A27" s="11"/>
      <c r="B27" s="11"/>
      <c r="C27" s="11"/>
      <c r="D27" s="11"/>
      <c r="E27" s="11"/>
      <c r="F27" s="11"/>
      <c r="G27" s="11"/>
    </row>
    <row r="28" spans="1:7" s="1" customFormat="1" ht="15" customHeight="1">
      <c r="A28" s="76" t="s">
        <v>46</v>
      </c>
      <c r="B28" s="76"/>
      <c r="C28" s="76"/>
      <c r="D28" s="76"/>
      <c r="E28" s="76"/>
      <c r="F28" s="76"/>
      <c r="G28" s="76"/>
    </row>
    <row r="29" spans="1:7" s="1" customFormat="1" ht="15" customHeight="1">
      <c r="A29" s="13" t="s">
        <v>28</v>
      </c>
      <c r="B29" s="13"/>
      <c r="C29" s="13"/>
      <c r="D29" s="13"/>
      <c r="E29" s="13"/>
      <c r="F29" s="76">
        <f>B11</f>
        <v>0</v>
      </c>
      <c r="G29" s="76"/>
    </row>
    <row r="30" spans="1:7" s="1" customFormat="1" ht="6.95" customHeight="1">
      <c r="A30" s="13"/>
      <c r="B30" s="13"/>
      <c r="C30" s="13"/>
      <c r="D30" s="13"/>
      <c r="E30" s="13"/>
      <c r="F30" s="13"/>
      <c r="G30" s="13"/>
    </row>
    <row r="31" spans="1:7" s="1" customFormat="1" ht="15" customHeight="1">
      <c r="A31" s="13" t="s">
        <v>38</v>
      </c>
      <c r="B31" s="14">
        <f>B11</f>
        <v>0</v>
      </c>
      <c r="C31" s="76" t="s">
        <v>35</v>
      </c>
      <c r="D31" s="76"/>
      <c r="E31" s="76"/>
      <c r="F31" s="76"/>
      <c r="G31" s="76"/>
    </row>
    <row r="32" spans="1:7" s="1" customFormat="1" ht="15" customHeight="1">
      <c r="A32" s="76" t="s">
        <v>39</v>
      </c>
      <c r="B32" s="76"/>
      <c r="C32" s="81">
        <f>B11</f>
        <v>0</v>
      </c>
      <c r="D32" s="81"/>
      <c r="E32" s="81" t="s">
        <v>29</v>
      </c>
      <c r="F32" s="81"/>
      <c r="G32" s="81"/>
    </row>
    <row r="33" spans="1:7" s="1" customFormat="1" ht="15" customHeight="1">
      <c r="A33" s="75" t="s">
        <v>36</v>
      </c>
      <c r="B33" s="75"/>
      <c r="C33" s="75"/>
      <c r="D33" s="75"/>
      <c r="E33" s="75"/>
      <c r="F33" s="75"/>
      <c r="G33" s="75"/>
    </row>
    <row r="34" spans="1:7" s="1" customFormat="1" ht="15" customHeight="1">
      <c r="A34" s="11" t="s">
        <v>37</v>
      </c>
      <c r="B34" s="11"/>
      <c r="C34" s="11"/>
      <c r="D34" s="11"/>
      <c r="E34" s="11"/>
      <c r="F34" s="11"/>
      <c r="G34" s="11"/>
    </row>
    <row r="35" spans="1:7" s="1" customFormat="1" ht="6.95" customHeight="1">
      <c r="A35" s="13"/>
      <c r="B35" s="13"/>
      <c r="C35" s="13"/>
      <c r="D35" s="11"/>
      <c r="E35" s="11"/>
      <c r="F35" s="11"/>
      <c r="G35" s="11"/>
    </row>
    <row r="36" spans="1:7" s="1" customFormat="1" ht="15" customHeight="1">
      <c r="A36" s="76" t="s">
        <v>30</v>
      </c>
      <c r="B36" s="76"/>
      <c r="C36" s="76"/>
      <c r="D36" s="76"/>
      <c r="E36" s="76"/>
      <c r="F36" s="76"/>
      <c r="G36" s="76"/>
    </row>
    <row r="37" spans="1:7" s="1" customFormat="1" ht="15" customHeight="1">
      <c r="A37" s="75" t="s">
        <v>31</v>
      </c>
      <c r="B37" s="76"/>
      <c r="C37" s="76"/>
      <c r="D37" s="76"/>
      <c r="E37" s="76"/>
      <c r="F37" s="76"/>
      <c r="G37" s="76"/>
    </row>
    <row r="38" spans="1:7" s="1" customFormat="1" ht="6.95" customHeight="1">
      <c r="A38" s="12"/>
      <c r="B38" s="13"/>
      <c r="C38" s="13"/>
      <c r="D38" s="13"/>
      <c r="E38" s="13"/>
      <c r="F38" s="13"/>
      <c r="G38" s="13"/>
    </row>
    <row r="39" spans="1:7" s="1" customFormat="1" ht="15" customHeight="1">
      <c r="A39" s="13" t="s">
        <v>32</v>
      </c>
      <c r="B39" s="14"/>
      <c r="C39" s="14"/>
      <c r="D39" s="14"/>
      <c r="E39" s="14"/>
      <c r="F39" s="14"/>
      <c r="G39" s="14"/>
    </row>
    <row r="40" spans="1:7" s="1" customFormat="1" ht="6.95" customHeight="1">
      <c r="A40" s="13"/>
      <c r="B40" s="14"/>
      <c r="C40" s="14"/>
      <c r="D40" s="14"/>
      <c r="E40" s="14"/>
      <c r="F40" s="14"/>
      <c r="G40" s="14"/>
    </row>
    <row r="41" spans="1:7" s="1" customFormat="1" ht="15" customHeight="1">
      <c r="A41" s="13" t="s">
        <v>34</v>
      </c>
      <c r="B41" s="14"/>
      <c r="C41" s="14"/>
      <c r="D41" s="14"/>
      <c r="E41" s="14"/>
      <c r="F41" s="14"/>
      <c r="G41" s="14"/>
    </row>
    <row r="42" spans="1:7" s="1" customFormat="1" ht="15" customHeight="1">
      <c r="A42" s="13"/>
      <c r="B42" s="14"/>
      <c r="C42" s="14"/>
      <c r="D42" s="11"/>
      <c r="E42" s="11" t="s">
        <v>48</v>
      </c>
      <c r="F42" s="11"/>
      <c r="G42" s="14"/>
    </row>
    <row r="43" spans="1:7" s="1" customFormat="1" ht="15" customHeight="1">
      <c r="A43" s="13"/>
      <c r="B43" s="14"/>
      <c r="C43" s="14"/>
      <c r="D43" s="11"/>
      <c r="E43" s="11" t="s">
        <v>44</v>
      </c>
      <c r="F43" s="11"/>
      <c r="G43" s="14"/>
    </row>
    <row r="44" spans="1:7" s="1" customFormat="1" ht="15" customHeight="1" thickBot="1">
      <c r="A44" s="14"/>
      <c r="B44" s="14"/>
      <c r="C44" s="14"/>
      <c r="D44" s="11"/>
      <c r="E44" s="11" t="s">
        <v>33</v>
      </c>
      <c r="F44" s="11"/>
      <c r="G44" s="14"/>
    </row>
    <row r="45" spans="1:7" ht="22.5" customHeight="1" thickBot="1">
      <c r="A45" s="6" t="s">
        <v>7</v>
      </c>
      <c r="B45" s="85"/>
      <c r="C45" s="164"/>
      <c r="D45" s="164"/>
      <c r="E45" s="164"/>
      <c r="F45" s="164"/>
      <c r="G45" s="86"/>
    </row>
    <row r="46" spans="1:7" ht="22.5" customHeight="1" thickBot="1">
      <c r="A46" s="6" t="s">
        <v>8</v>
      </c>
      <c r="B46" s="85"/>
      <c r="C46" s="164"/>
      <c r="D46" s="164"/>
      <c r="E46" s="164"/>
      <c r="F46" s="164"/>
      <c r="G46" s="86"/>
    </row>
    <row r="47" spans="1:7" ht="22.5" customHeight="1" thickBot="1">
      <c r="A47" s="10" t="s">
        <v>13</v>
      </c>
      <c r="B47" s="85"/>
      <c r="C47" s="164"/>
      <c r="D47" s="164"/>
      <c r="E47" s="164"/>
      <c r="F47" s="164"/>
      <c r="G47" s="86"/>
    </row>
    <row r="48" spans="1:7" ht="15" customHeight="1">
      <c r="A48" s="70"/>
      <c r="B48" s="70"/>
      <c r="C48" s="70"/>
      <c r="D48" s="70"/>
      <c r="E48" s="70"/>
      <c r="F48" s="70"/>
      <c r="G48" s="70"/>
    </row>
    <row r="49" spans="1:7" ht="25.5" customHeight="1">
      <c r="A49" s="71" t="s">
        <v>12</v>
      </c>
      <c r="B49" s="71"/>
      <c r="C49" s="71"/>
      <c r="D49" s="71"/>
      <c r="E49" s="71"/>
      <c r="F49" s="71"/>
      <c r="G49" s="71"/>
    </row>
    <row r="50" spans="1:7" s="2" customFormat="1" ht="80.25" customHeight="1" thickBot="1">
      <c r="A50" s="72" t="s">
        <v>41</v>
      </c>
      <c r="B50" s="73"/>
      <c r="C50" s="73"/>
      <c r="D50" s="73"/>
      <c r="E50" s="73"/>
      <c r="F50" s="73"/>
      <c r="G50" s="73"/>
    </row>
    <row r="51" spans="1:7" ht="20.100000000000001" customHeight="1" thickBot="1">
      <c r="A51" s="3"/>
      <c r="B51" s="3"/>
      <c r="C51" s="3"/>
      <c r="D51" s="8" t="s">
        <v>9</v>
      </c>
      <c r="E51" s="59"/>
      <c r="F51" s="60"/>
      <c r="G51" s="61"/>
    </row>
    <row r="52" spans="1:7" ht="19.5" customHeight="1" thickBot="1">
      <c r="A52" s="3"/>
      <c r="B52" s="3"/>
      <c r="C52" s="3"/>
      <c r="D52" s="8" t="s">
        <v>10</v>
      </c>
      <c r="E52" s="59"/>
      <c r="F52" s="60"/>
      <c r="G52" s="61"/>
    </row>
    <row r="53" spans="1:7" ht="19.5" customHeight="1" thickBot="1">
      <c r="A53" s="3"/>
      <c r="B53" s="62" t="s">
        <v>40</v>
      </c>
      <c r="C53" s="63"/>
      <c r="D53" s="8" t="s">
        <v>11</v>
      </c>
      <c r="E53" s="64"/>
      <c r="F53" s="65"/>
      <c r="G53" s="66"/>
    </row>
    <row r="54" spans="1:7" ht="20.100000000000001" customHeight="1"/>
  </sheetData>
  <sheetProtection algorithmName="SHA-512" hashValue="wAm2YwkexFYc1XYCUNCyawbaxgoiAzWYEzuGPWzUgjbplNq1zm55+rbXzmqvdaUT1ofPzuQQsPCHdjJVZ1rbeA==" saltValue="oNQpuAT8kxYsPuUhepcsjQ==" spinCount="100000" sheet="1" objects="1" scenarios="1"/>
  <mergeCells count="61">
    <mergeCell ref="E52:G52"/>
    <mergeCell ref="B53:C53"/>
    <mergeCell ref="E53:G53"/>
    <mergeCell ref="B45:G45"/>
    <mergeCell ref="B46:G46"/>
    <mergeCell ref="B47:G47"/>
    <mergeCell ref="A48:G48"/>
    <mergeCell ref="A49:G49"/>
    <mergeCell ref="A50:G50"/>
    <mergeCell ref="E51:G51"/>
    <mergeCell ref="A36:G36"/>
    <mergeCell ref="A37:G37"/>
    <mergeCell ref="A28:G28"/>
    <mergeCell ref="A33:G33"/>
    <mergeCell ref="F29:G29"/>
    <mergeCell ref="C31:G31"/>
    <mergeCell ref="A32:B32"/>
    <mergeCell ref="C32:D32"/>
    <mergeCell ref="E32:G32"/>
    <mergeCell ref="C24:D24"/>
    <mergeCell ref="E24:F24"/>
    <mergeCell ref="C25:D25"/>
    <mergeCell ref="E25:F25"/>
    <mergeCell ref="A26:G26"/>
    <mergeCell ref="E23:F23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F11:G11"/>
    <mergeCell ref="C17:D17"/>
    <mergeCell ref="E17:F17"/>
    <mergeCell ref="C16:D16"/>
    <mergeCell ref="E16:F16"/>
    <mergeCell ref="B13:C13"/>
    <mergeCell ref="D13:E13"/>
    <mergeCell ref="F13:G13"/>
    <mergeCell ref="C15:D15"/>
    <mergeCell ref="E15:F15"/>
    <mergeCell ref="F1:G1"/>
    <mergeCell ref="F2:G2"/>
    <mergeCell ref="F5:G5"/>
    <mergeCell ref="F6:G6"/>
    <mergeCell ref="A7:G7"/>
    <mergeCell ref="A1:D2"/>
    <mergeCell ref="A4:B4"/>
    <mergeCell ref="A5:B5"/>
    <mergeCell ref="A8:G8"/>
    <mergeCell ref="D9:D10"/>
    <mergeCell ref="E9:E10"/>
    <mergeCell ref="F9:G10"/>
    <mergeCell ref="A9:A10"/>
    <mergeCell ref="B9:B10"/>
    <mergeCell ref="C9:C10"/>
  </mergeCells>
  <phoneticPr fontId="1"/>
  <dataValidations count="9">
    <dataValidation allowBlank="1" showInputMessage="1" showErrorMessage="1" prompt="[2018/12/31]の形式で日付を入力してください" sqref="E51:G51" xr:uid="{00000000-0002-0000-0700-000008000000}"/>
    <dataValidation type="date" operator="greaterThanOrEqual" allowBlank="1" showInputMessage="1" showErrorMessage="1" promptTitle="日付の入力" prompt="[2018/12/31]の形式で日付を入力してください" sqref="F2:G2 A16:A25" xr:uid="{00000000-0002-0000-0700-000007000000}">
      <formula1>42887</formula1>
    </dataValidation>
    <dataValidation allowBlank="1" showInputMessage="1" showErrorMessage="1" prompt="FISカレンダーを確認し半角英字で正しく入力ください_x000a_http://www.fis-ski.com/" sqref="B16:B25" xr:uid="{00000000-0002-0000-0700-000006000000}"/>
    <dataValidation type="list" allowBlank="1" showInputMessage="1" showErrorMessage="1" sqref="E16:E25 F16:F17" xr:uid="{00000000-0002-0000-0700-000005000000}">
      <formula1>"Speedskiing"</formula1>
    </dataValidation>
    <dataValidation imeMode="disabled" allowBlank="1" showInputMessage="1" showErrorMessage="1" prompt="半角数字で入力ください" sqref="A11" xr:uid="{00000000-0002-0000-0700-000004000000}"/>
    <dataValidation imeMode="disabled" allowBlank="1" showInputMessage="1" showErrorMessage="1" prompt="FISに登録したローマ字表記にて姓・名の順で入力ください_x000a_例：ZENNIHON Taro" sqref="B11" xr:uid="{00000000-0002-0000-0700-000003000000}"/>
    <dataValidation type="list" allowBlank="1" showInputMessage="1" showErrorMessage="1" sqref="C16:C25 D16:D17" xr:uid="{00000000-0002-0000-07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700-000001000000}">
      <formula1>3654</formula1>
    </dataValidation>
    <dataValidation type="list" allowBlank="1" showInputMessage="1" showErrorMessage="1" sqref="C11" xr:uid="{00000000-0002-0000-0700-000000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5" fitToWidth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F9AA-B64C-4716-946A-5D26A4E4ACA0}">
  <sheetPr>
    <pageSetUpPr fitToPage="1"/>
  </sheetPr>
  <dimension ref="A1:G51"/>
  <sheetViews>
    <sheetView view="pageBreakPreview" zoomScaleNormal="100" zoomScaleSheetLayoutView="100" workbookViewId="0">
      <selection activeCell="F6" sqref="F6:G6"/>
    </sheetView>
  </sheetViews>
  <sheetFormatPr defaultRowHeight="13.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>
      <c r="A1" s="101"/>
      <c r="B1" s="101"/>
      <c r="C1" s="101"/>
      <c r="D1" s="102"/>
      <c r="E1" s="7" t="s">
        <v>0</v>
      </c>
      <c r="F1" s="107" t="s">
        <v>80</v>
      </c>
      <c r="G1" s="107"/>
    </row>
    <row r="2" spans="1:7" ht="20.100000000000001" customHeight="1" thickBot="1">
      <c r="A2" s="101"/>
      <c r="B2" s="101"/>
      <c r="C2" s="101"/>
      <c r="D2" s="102"/>
      <c r="E2" s="4" t="s">
        <v>1</v>
      </c>
      <c r="F2" s="108"/>
      <c r="G2" s="109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 thickBot="1">
      <c r="A4" s="105" t="s">
        <v>25</v>
      </c>
      <c r="B4" s="105"/>
      <c r="C4" s="3"/>
      <c r="D4" s="3"/>
      <c r="E4" s="3"/>
      <c r="F4" s="3"/>
      <c r="G4" s="3"/>
    </row>
    <row r="5" spans="1:7" ht="20.100000000000001" customHeight="1" thickBot="1">
      <c r="A5" s="106" t="s">
        <v>26</v>
      </c>
      <c r="B5" s="105"/>
      <c r="C5" s="3"/>
      <c r="D5" s="3"/>
      <c r="E5" s="6" t="s">
        <v>2</v>
      </c>
      <c r="F5" s="67" t="s">
        <v>81</v>
      </c>
      <c r="G5" s="69"/>
    </row>
    <row r="6" spans="1:7" ht="20.100000000000001" customHeight="1" thickBot="1">
      <c r="A6" s="3"/>
      <c r="B6" s="3"/>
      <c r="C6" s="3"/>
      <c r="D6" s="3"/>
      <c r="E6" s="6" t="s">
        <v>3</v>
      </c>
      <c r="F6" s="67"/>
      <c r="G6" s="69"/>
    </row>
    <row r="7" spans="1:7" ht="39.950000000000003" customHeight="1">
      <c r="A7" s="91" t="s">
        <v>45</v>
      </c>
      <c r="B7" s="91"/>
      <c r="C7" s="91"/>
      <c r="D7" s="91"/>
      <c r="E7" s="91"/>
      <c r="F7" s="91"/>
      <c r="G7" s="91"/>
    </row>
    <row r="8" spans="1:7" ht="30.75" customHeight="1">
      <c r="A8" s="92" t="s">
        <v>6</v>
      </c>
      <c r="B8" s="92"/>
      <c r="C8" s="92"/>
      <c r="D8" s="92"/>
      <c r="E8" s="92"/>
      <c r="F8" s="92"/>
      <c r="G8" s="92"/>
    </row>
    <row r="9" spans="1:7" ht="15" customHeight="1">
      <c r="A9" s="89" t="s">
        <v>16</v>
      </c>
      <c r="B9" s="89" t="s">
        <v>17</v>
      </c>
      <c r="C9" s="94" t="s">
        <v>18</v>
      </c>
      <c r="D9" s="96" t="s">
        <v>42</v>
      </c>
      <c r="E9" s="94" t="s">
        <v>19</v>
      </c>
      <c r="F9" s="99" t="s">
        <v>14</v>
      </c>
      <c r="G9" s="99"/>
    </row>
    <row r="10" spans="1:7" ht="15" customHeight="1" thickBot="1">
      <c r="A10" s="93"/>
      <c r="B10" s="93"/>
      <c r="C10" s="95"/>
      <c r="D10" s="97"/>
      <c r="E10" s="98"/>
      <c r="F10" s="100"/>
      <c r="G10" s="100"/>
    </row>
    <row r="11" spans="1:7" ht="30" customHeight="1" thickBot="1">
      <c r="A11" s="15"/>
      <c r="B11" s="15"/>
      <c r="C11" s="16"/>
      <c r="D11" s="17"/>
      <c r="E11" s="49" t="str">
        <f ca="1">IF(OR(ISBLANK(D11)=TRUE),"",DATEDIF(D11,TODAY(),"Y"))</f>
        <v/>
      </c>
      <c r="F11" s="83"/>
      <c r="G11" s="84"/>
    </row>
    <row r="12" spans="1:7" ht="15" customHeight="1" thickBot="1">
      <c r="A12" s="3"/>
      <c r="B12" s="3"/>
      <c r="C12" s="3"/>
      <c r="D12" s="3"/>
      <c r="E12" s="3"/>
      <c r="F12" s="3"/>
      <c r="G12" s="3"/>
    </row>
    <row r="13" spans="1:7" ht="22.5" customHeight="1" thickBot="1">
      <c r="A13" s="6" t="s">
        <v>4</v>
      </c>
      <c r="B13" s="85"/>
      <c r="C13" s="86"/>
      <c r="D13" s="87" t="s">
        <v>15</v>
      </c>
      <c r="E13" s="88"/>
      <c r="F13" s="85"/>
      <c r="G13" s="86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30" customHeight="1" thickBot="1">
      <c r="A15" s="9" t="s">
        <v>20</v>
      </c>
      <c r="B15" s="9" t="s">
        <v>21</v>
      </c>
      <c r="C15" s="89" t="s">
        <v>22</v>
      </c>
      <c r="D15" s="90"/>
      <c r="E15" s="89" t="s">
        <v>23</v>
      </c>
      <c r="F15" s="90"/>
      <c r="G15" s="9" t="s">
        <v>24</v>
      </c>
    </row>
    <row r="16" spans="1:7" s="1" customFormat="1" ht="20.100000000000001" customHeight="1">
      <c r="A16" s="29"/>
      <c r="B16" s="19"/>
      <c r="C16" s="82"/>
      <c r="D16" s="82"/>
      <c r="E16" s="82"/>
      <c r="F16" s="82"/>
      <c r="G16" s="20"/>
    </row>
    <row r="17" spans="1:7" s="1" customFormat="1" ht="20.100000000000001" customHeight="1">
      <c r="A17" s="21"/>
      <c r="B17" s="22"/>
      <c r="C17" s="79"/>
      <c r="D17" s="79"/>
      <c r="E17" s="79"/>
      <c r="F17" s="79"/>
      <c r="G17" s="23"/>
    </row>
    <row r="18" spans="1:7" s="1" customFormat="1" ht="20.100000000000001" customHeight="1">
      <c r="A18" s="21"/>
      <c r="B18" s="22"/>
      <c r="C18" s="79"/>
      <c r="D18" s="79"/>
      <c r="E18" s="79"/>
      <c r="F18" s="79"/>
      <c r="G18" s="23"/>
    </row>
    <row r="19" spans="1:7" s="1" customFormat="1" ht="20.100000000000001" customHeight="1">
      <c r="A19" s="21"/>
      <c r="B19" s="22"/>
      <c r="C19" s="77"/>
      <c r="D19" s="78"/>
      <c r="E19" s="77"/>
      <c r="F19" s="78"/>
      <c r="G19" s="23"/>
    </row>
    <row r="20" spans="1:7" s="1" customFormat="1" ht="20.100000000000001" customHeight="1">
      <c r="A20" s="21"/>
      <c r="B20" s="22"/>
      <c r="C20" s="77"/>
      <c r="D20" s="78"/>
      <c r="E20" s="77"/>
      <c r="F20" s="78"/>
      <c r="G20" s="23"/>
    </row>
    <row r="21" spans="1:7" s="1" customFormat="1" ht="20.100000000000001" customHeight="1">
      <c r="A21" s="21"/>
      <c r="B21" s="22"/>
      <c r="C21" s="77"/>
      <c r="D21" s="78"/>
      <c r="E21" s="77"/>
      <c r="F21" s="78"/>
      <c r="G21" s="23"/>
    </row>
    <row r="22" spans="1:7" s="1" customFormat="1" ht="20.100000000000001" customHeight="1">
      <c r="A22" s="21"/>
      <c r="B22" s="22"/>
      <c r="C22" s="77"/>
      <c r="D22" s="78"/>
      <c r="E22" s="77"/>
      <c r="F22" s="78"/>
      <c r="G22" s="23"/>
    </row>
    <row r="23" spans="1:7" s="1" customFormat="1" ht="20.100000000000001" customHeight="1" thickBot="1">
      <c r="A23" s="28"/>
      <c r="B23" s="27"/>
      <c r="C23" s="130"/>
      <c r="D23" s="130"/>
      <c r="E23" s="130"/>
      <c r="F23" s="130"/>
      <c r="G23" s="26"/>
    </row>
    <row r="24" spans="1:7" s="1" customFormat="1" ht="20.100000000000001" customHeight="1">
      <c r="A24" s="80" t="s">
        <v>27</v>
      </c>
      <c r="B24" s="80"/>
      <c r="C24" s="80"/>
      <c r="D24" s="80"/>
      <c r="E24" s="80"/>
      <c r="F24" s="80"/>
      <c r="G24" s="80"/>
    </row>
    <row r="25" spans="1:7" s="1" customFormat="1" ht="6.95" customHeight="1">
      <c r="A25" s="11"/>
      <c r="B25" s="11"/>
      <c r="C25" s="11"/>
      <c r="D25" s="11"/>
      <c r="E25" s="11"/>
      <c r="F25" s="11"/>
      <c r="G25" s="11"/>
    </row>
    <row r="26" spans="1:7" s="1" customFormat="1" ht="15" customHeight="1">
      <c r="A26" s="76" t="s">
        <v>46</v>
      </c>
      <c r="B26" s="76"/>
      <c r="C26" s="76"/>
      <c r="D26" s="76"/>
      <c r="E26" s="76"/>
      <c r="F26" s="76"/>
      <c r="G26" s="76"/>
    </row>
    <row r="27" spans="1:7" s="1" customFormat="1" ht="15" customHeight="1">
      <c r="A27" s="13" t="s">
        <v>28</v>
      </c>
      <c r="B27" s="13"/>
      <c r="C27" s="13"/>
      <c r="D27" s="13"/>
      <c r="E27" s="13"/>
      <c r="F27" s="76">
        <f>B11</f>
        <v>0</v>
      </c>
      <c r="G27" s="76"/>
    </row>
    <row r="28" spans="1:7" s="1" customFormat="1" ht="6.95" customHeight="1">
      <c r="A28" s="13"/>
      <c r="B28" s="13"/>
      <c r="C28" s="13"/>
      <c r="D28" s="13"/>
      <c r="E28" s="13"/>
      <c r="F28" s="13"/>
      <c r="G28" s="13"/>
    </row>
    <row r="29" spans="1:7" s="1" customFormat="1" ht="15" customHeight="1">
      <c r="A29" s="13" t="s">
        <v>38</v>
      </c>
      <c r="B29" s="14">
        <f>B11</f>
        <v>0</v>
      </c>
      <c r="C29" s="76" t="s">
        <v>35</v>
      </c>
      <c r="D29" s="76"/>
      <c r="E29" s="76"/>
      <c r="F29" s="76"/>
      <c r="G29" s="76"/>
    </row>
    <row r="30" spans="1:7" s="1" customFormat="1" ht="15" customHeight="1">
      <c r="A30" s="76" t="s">
        <v>39</v>
      </c>
      <c r="B30" s="76"/>
      <c r="C30" s="81">
        <f>B11</f>
        <v>0</v>
      </c>
      <c r="D30" s="81"/>
      <c r="E30" s="81" t="s">
        <v>29</v>
      </c>
      <c r="F30" s="81"/>
      <c r="G30" s="81"/>
    </row>
    <row r="31" spans="1:7" s="1" customFormat="1" ht="15" customHeight="1">
      <c r="A31" s="75" t="s">
        <v>36</v>
      </c>
      <c r="B31" s="75"/>
      <c r="C31" s="75"/>
      <c r="D31" s="75"/>
      <c r="E31" s="75"/>
      <c r="F31" s="75"/>
      <c r="G31" s="75"/>
    </row>
    <row r="32" spans="1:7" s="1" customFormat="1" ht="15" customHeight="1">
      <c r="A32" s="11" t="s">
        <v>37</v>
      </c>
      <c r="B32" s="11"/>
      <c r="C32" s="11"/>
      <c r="D32" s="11"/>
      <c r="E32" s="11"/>
      <c r="F32" s="11"/>
      <c r="G32" s="11"/>
    </row>
    <row r="33" spans="1:7" s="1" customFormat="1" ht="6.95" customHeight="1">
      <c r="A33" s="13"/>
      <c r="B33" s="13"/>
      <c r="C33" s="13"/>
      <c r="D33" s="11"/>
      <c r="E33" s="11"/>
      <c r="F33" s="11"/>
      <c r="G33" s="11"/>
    </row>
    <row r="34" spans="1:7" s="1" customFormat="1" ht="15" customHeight="1">
      <c r="A34" s="76" t="s">
        <v>30</v>
      </c>
      <c r="B34" s="76"/>
      <c r="C34" s="76"/>
      <c r="D34" s="76"/>
      <c r="E34" s="76"/>
      <c r="F34" s="76"/>
      <c r="G34" s="76"/>
    </row>
    <row r="35" spans="1:7" s="1" customFormat="1" ht="15" customHeight="1">
      <c r="A35" s="75" t="s">
        <v>31</v>
      </c>
      <c r="B35" s="76"/>
      <c r="C35" s="76"/>
      <c r="D35" s="76"/>
      <c r="E35" s="76"/>
      <c r="F35" s="76"/>
      <c r="G35" s="76"/>
    </row>
    <row r="36" spans="1:7" s="1" customFormat="1" ht="6.95" customHeight="1">
      <c r="A36" s="12"/>
      <c r="B36" s="13"/>
      <c r="C36" s="13"/>
      <c r="D36" s="13"/>
      <c r="E36" s="13"/>
      <c r="F36" s="13"/>
      <c r="G36" s="13"/>
    </row>
    <row r="37" spans="1:7" s="1" customFormat="1" ht="15" customHeight="1">
      <c r="A37" s="13" t="s">
        <v>32</v>
      </c>
      <c r="B37" s="14"/>
      <c r="C37" s="14"/>
      <c r="D37" s="14"/>
      <c r="E37" s="14"/>
      <c r="F37" s="14"/>
      <c r="G37" s="14"/>
    </row>
    <row r="38" spans="1:7" s="1" customFormat="1" ht="6.95" customHeight="1">
      <c r="A38" s="13"/>
      <c r="B38" s="14"/>
      <c r="C38" s="14"/>
      <c r="D38" s="14"/>
      <c r="E38" s="14"/>
      <c r="F38" s="14"/>
      <c r="G38" s="14"/>
    </row>
    <row r="39" spans="1:7" s="1" customFormat="1" ht="15" customHeight="1">
      <c r="A39" s="13" t="s">
        <v>34</v>
      </c>
      <c r="B39" s="14"/>
      <c r="C39" s="14"/>
      <c r="D39" s="14"/>
      <c r="E39" s="14"/>
      <c r="F39" s="14"/>
      <c r="G39" s="14"/>
    </row>
    <row r="40" spans="1:7" s="1" customFormat="1" ht="15" customHeight="1">
      <c r="A40" s="13"/>
      <c r="B40" s="14"/>
      <c r="C40" s="14"/>
      <c r="D40" s="11"/>
      <c r="E40" s="11" t="s">
        <v>48</v>
      </c>
      <c r="F40" s="11"/>
      <c r="G40" s="14"/>
    </row>
    <row r="41" spans="1:7" s="1" customFormat="1" ht="15" customHeight="1">
      <c r="A41" s="13"/>
      <c r="B41" s="14"/>
      <c r="C41" s="14"/>
      <c r="D41" s="11"/>
      <c r="E41" s="11" t="s">
        <v>44</v>
      </c>
      <c r="F41" s="11"/>
      <c r="G41" s="14"/>
    </row>
    <row r="42" spans="1:7" s="1" customFormat="1" ht="15" customHeight="1" thickBot="1">
      <c r="A42" s="14"/>
      <c r="B42" s="14"/>
      <c r="C42" s="14"/>
      <c r="D42" s="11"/>
      <c r="E42" s="11" t="s">
        <v>33</v>
      </c>
      <c r="F42" s="11"/>
      <c r="G42" s="14"/>
    </row>
    <row r="43" spans="1:7" ht="22.5" customHeight="1" thickBot="1">
      <c r="A43" s="6" t="s">
        <v>7</v>
      </c>
      <c r="B43" s="67"/>
      <c r="C43" s="68"/>
      <c r="D43" s="68"/>
      <c r="E43" s="68"/>
      <c r="F43" s="68"/>
      <c r="G43" s="69"/>
    </row>
    <row r="44" spans="1:7" ht="22.5" customHeight="1" thickBot="1">
      <c r="A44" s="6" t="s">
        <v>8</v>
      </c>
      <c r="B44" s="67"/>
      <c r="C44" s="68"/>
      <c r="D44" s="68"/>
      <c r="E44" s="68"/>
      <c r="F44" s="68"/>
      <c r="G44" s="69"/>
    </row>
    <row r="45" spans="1:7" ht="22.5" customHeight="1" thickBot="1">
      <c r="A45" s="10" t="s">
        <v>13</v>
      </c>
      <c r="B45" s="67"/>
      <c r="C45" s="68"/>
      <c r="D45" s="68"/>
      <c r="E45" s="68"/>
      <c r="F45" s="68"/>
      <c r="G45" s="69"/>
    </row>
    <row r="46" spans="1:7" ht="15" customHeight="1">
      <c r="A46" s="70"/>
      <c r="B46" s="70"/>
      <c r="C46" s="70"/>
      <c r="D46" s="70"/>
      <c r="E46" s="70"/>
      <c r="F46" s="70"/>
      <c r="G46" s="70"/>
    </row>
    <row r="47" spans="1:7" ht="25.5" customHeight="1">
      <c r="A47" s="71" t="s">
        <v>12</v>
      </c>
      <c r="B47" s="71"/>
      <c r="C47" s="71"/>
      <c r="D47" s="71"/>
      <c r="E47" s="71"/>
      <c r="F47" s="71"/>
      <c r="G47" s="71"/>
    </row>
    <row r="48" spans="1:7" s="2" customFormat="1" ht="80.25" customHeight="1" thickBot="1">
      <c r="A48" s="72" t="s">
        <v>41</v>
      </c>
      <c r="B48" s="73"/>
      <c r="C48" s="73"/>
      <c r="D48" s="73"/>
      <c r="E48" s="73"/>
      <c r="F48" s="73"/>
      <c r="G48" s="73"/>
    </row>
    <row r="49" spans="1:7" ht="20.100000000000001" customHeight="1" thickBot="1">
      <c r="A49" s="3"/>
      <c r="B49" s="3"/>
      <c r="C49" s="3"/>
      <c r="D49" s="8" t="s">
        <v>9</v>
      </c>
      <c r="E49" s="59"/>
      <c r="F49" s="60"/>
      <c r="G49" s="61"/>
    </row>
    <row r="50" spans="1:7" ht="19.5" customHeight="1" thickBot="1">
      <c r="A50" s="3"/>
      <c r="B50" s="3"/>
      <c r="C50" s="3"/>
      <c r="D50" s="8" t="s">
        <v>10</v>
      </c>
      <c r="E50" s="59"/>
      <c r="F50" s="60"/>
      <c r="G50" s="61"/>
    </row>
    <row r="51" spans="1:7" ht="20.100000000000001" customHeight="1" thickBot="1">
      <c r="B51" s="62" t="s">
        <v>40</v>
      </c>
      <c r="C51" s="63"/>
      <c r="D51" s="8" t="s">
        <v>11</v>
      </c>
      <c r="E51" s="64"/>
      <c r="F51" s="65"/>
      <c r="G51" s="66"/>
    </row>
  </sheetData>
  <sheetProtection algorithmName="SHA-512" hashValue="3+DwLbqxplC1hnfaXUoYYKxKuku6zGobzoQOeuHaRyzR+XunvjE34MQykNcaW8KGbLC1oYWZplEFM25bvqkeBw==" saltValue="aoxGWfR72XvjPCv6iAk4MA==" spinCount="100000" sheet="1" objects="1" scenarios="1"/>
  <mergeCells count="57">
    <mergeCell ref="E51:G51"/>
    <mergeCell ref="B51:C51"/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count="9">
    <dataValidation type="list" allowBlank="1" showInputMessage="1" showErrorMessage="1" sqref="C11" xr:uid="{00000000-0002-0000-0600-000008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imeMode="disabled" allowBlank="1" showInputMessage="1" showErrorMessage="1" prompt="半角数字で入力ください" sqref="A11" xr:uid="{00000000-0002-0000-0600-000004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[2018/12/31]の形式で日付を入力してください" sqref="E49:G49" xr:uid="{00000000-0002-0000-0600-000000000000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ジャンプ</vt:lpstr>
      <vt:lpstr>NC</vt:lpstr>
      <vt:lpstr>クロスカントリー</vt:lpstr>
      <vt:lpstr>フリースタイル</vt:lpstr>
      <vt:lpstr>スノーボード</vt:lpstr>
      <vt:lpstr>マスターズ</vt:lpstr>
      <vt:lpstr>スピードスキー</vt:lpstr>
      <vt:lpstr>TM</vt:lpstr>
      <vt:lpstr>TM!Print_Area</vt:lpstr>
      <vt:lpstr>クロスカントリー!Print_Area</vt:lpstr>
      <vt:lpstr>ジャンプ!Print_Area</vt:lpstr>
      <vt:lpstr>スピードスキー!Print_Area</vt:lpstr>
      <vt:lpstr>フリースタイル!Print_Area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都連　二郎</cp:lastModifiedBy>
  <cp:lastPrinted>2020-06-25T07:25:44Z</cp:lastPrinted>
  <dcterms:created xsi:type="dcterms:W3CDTF">2016-03-22T00:14:01Z</dcterms:created>
  <dcterms:modified xsi:type="dcterms:W3CDTF">2024-11-02T03:11:00Z</dcterms:modified>
</cp:coreProperties>
</file>