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ki-tokyo_2\Downloads\"/>
    </mc:Choice>
  </mc:AlternateContent>
  <xr:revisionPtr revIDLastSave="0" documentId="13_ncr:1_{862E675B-196A-4072-A2B1-7BA5C4AEA373}" xr6:coauthVersionLast="47" xr6:coauthVersionMax="47" xr10:uidLastSave="{00000000-0000-0000-0000-000000000000}"/>
  <bookViews>
    <workbookView xWindow="2055" yWindow="1050" windowWidth="13860" windowHeight="14085" firstSheet="4" activeTab="5" xr2:uid="{00000000-000D-0000-FFFF-FFFF00000000}"/>
  </bookViews>
  <sheets>
    <sheet name="ジャンプ" sheetId="22" r:id="rId1"/>
    <sheet name="NC" sheetId="23" r:id="rId2"/>
    <sheet name="クロスカントリー" sheetId="24" r:id="rId3"/>
    <sheet name="フリースタイル" sheetId="25" r:id="rId4"/>
    <sheet name="スノーボード" sheetId="26" r:id="rId5"/>
    <sheet name="マスターズ" sheetId="27" r:id="rId6"/>
    <sheet name="スピードスキー" sheetId="28" r:id="rId7"/>
    <sheet name="TM" sheetId="29" r:id="rId8"/>
  </sheets>
  <definedNames>
    <definedName name="_xlnm.Print_Area" localSheetId="7">TM!$A$1:$G$31</definedName>
    <definedName name="_xlnm.Print_Area" localSheetId="2">クロスカントリー!$A$1:$G$35</definedName>
    <definedName name="_xlnm.Print_Area" localSheetId="0">ジャンプ!$A$1:$G$35</definedName>
    <definedName name="_xlnm.Print_Area" localSheetId="4">スノーボード!$A$1:$G$38</definedName>
    <definedName name="_xlnm.Print_Area" localSheetId="6">スピードスキー!$A$1:$G$35</definedName>
    <definedName name="_xlnm.Print_Area" localSheetId="3">フリースタイル!$A$1:$G$37</definedName>
    <definedName name="_xlnm.Print_Area" localSheetId="5">マスターズ!$A$1:$G$37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9" l="1"/>
  <c r="E11" i="28"/>
  <c r="E11" i="27"/>
  <c r="F11" i="26"/>
  <c r="B14" i="26" s="1"/>
  <c r="E11" i="26"/>
  <c r="F13" i="26" s="1"/>
  <c r="E11" i="25"/>
  <c r="E11" i="24"/>
  <c r="E11" i="23"/>
  <c r="E11" i="22"/>
  <c r="B13" i="26" l="1"/>
</calcChain>
</file>

<file path=xl/sharedStrings.xml><?xml version="1.0" encoding="utf-8"?>
<sst xmlns="http://schemas.openxmlformats.org/spreadsheetml/2006/main" count="228" uniqueCount="65">
  <si>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</si>
  <si>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</si>
  <si>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</si>
  <si>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</si>
  <si>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</si>
  <si>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t>JP</t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</si>
  <si>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</si>
  <si>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</si>
  <si>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</si>
  <si>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</si>
  <si>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</si>
  <si>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</si>
  <si>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</si>
  <si>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</si>
  <si>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</si>
  <si>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</si>
  <si>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</si>
  <si>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</si>
  <si>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</si>
  <si>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</si>
  <si>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</si>
  <si>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</si>
  <si>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r>
      <t xml:space="preserve">Application to Compete in FIS Sanctioned International Events/Competitions
2025/2026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</si>
  <si>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r>
      <rPr>
        <sz val="9"/>
        <color theme="1"/>
        <rFont val="Times New Roman"/>
        <family val="1"/>
      </rPr>
      <t>Date of Birth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</si>
  <si>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 xml:space="preserve">保証人連絡先　
</t>
    </r>
    <r>
      <rPr>
        <sz val="8"/>
        <color theme="1"/>
        <rFont val="ＭＳ 明朝"/>
        <family val="1"/>
        <charset val="128"/>
      </rPr>
      <t>※ﾒｰﾙｱﾄﾞﾚｽ又は電話番号</t>
    </r>
    <rPh sb="0" eb="3">
      <t>ホショウニン</t>
    </rPh>
    <rPh sb="3" eb="6">
      <t>レンラクサキ</t>
    </rPh>
    <rPh sb="17" eb="18">
      <t>マタ</t>
    </rPh>
    <rPh sb="18" eb="20">
      <t>デンワ</t>
    </rPh>
    <rPh sb="20" eb="22">
      <t>バンゴウ</t>
    </rPh>
    <phoneticPr fontId="1"/>
  </si>
  <si>
    <t>NC</t>
    <phoneticPr fontId="1"/>
  </si>
  <si>
    <r>
      <t xml:space="preserve">Date of Birth
</t>
    </r>
    <r>
      <rPr>
        <sz val="9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</si>
  <si>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t>CC</t>
    <phoneticPr fontId="1"/>
  </si>
  <si>
    <r>
      <rPr>
        <sz val="9"/>
        <color theme="1"/>
        <rFont val="Times New Roman"/>
        <family val="1"/>
      </rPr>
      <t xml:space="preserve">Date of Birth
</t>
    </r>
    <r>
      <rPr>
        <sz val="9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</si>
  <si>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 xml:space="preserve">保証人連絡先　
</t>
    </r>
    <r>
      <rPr>
        <sz val="9"/>
        <color theme="1"/>
        <rFont val="ＭＳ 明朝"/>
        <family val="1"/>
        <charset val="128"/>
      </rPr>
      <t>※ﾒｰﾙｱﾄﾞﾚｽ又は電話番号</t>
    </r>
    <rPh sb="0" eb="3">
      <t>ホショウニン</t>
    </rPh>
    <rPh sb="3" eb="6">
      <t>レンラクサキ</t>
    </rPh>
    <rPh sb="18" eb="20">
      <t>デンワ</t>
    </rPh>
    <rPh sb="20" eb="22">
      <t>バンゴウ</t>
    </rPh>
    <phoneticPr fontId="1"/>
  </si>
  <si>
    <t>FS</t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</si>
  <si>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</t>
    </r>
    <rPh sb="0" eb="2">
      <t>センシュ</t>
    </rPh>
    <rPh sb="2" eb="5">
      <t>レンラクサキ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</si>
  <si>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※電話番号</t>
    </r>
    <rPh sb="0" eb="2">
      <t>センシュ</t>
    </rPh>
    <rPh sb="2" eb="5">
      <t>レンラクサキ</t>
    </rPh>
    <rPh sb="7" eb="9">
      <t>デンワ</t>
    </rPh>
    <rPh sb="9" eb="11">
      <t>バンゴウ</t>
    </rPh>
    <phoneticPr fontId="1"/>
  </si>
  <si>
    <t>引率責任者氏名</t>
    <rPh sb="0" eb="2">
      <t>インソツ</t>
    </rPh>
    <rPh sb="2" eb="5">
      <t>セキニンシャ</t>
    </rPh>
    <rPh sb="5" eb="7">
      <t>シメイ</t>
    </rPh>
    <phoneticPr fontId="1"/>
  </si>
  <si>
    <r>
      <rPr>
        <sz val="11"/>
        <color indexed="8"/>
        <rFont val="ＭＳ 明朝"/>
        <family val="1"/>
        <charset val="128"/>
      </rPr>
      <t xml:space="preserve">引率責任者連絡先
</t>
    </r>
    <r>
      <rPr>
        <sz val="8"/>
        <color indexed="8"/>
        <rFont val="ＭＳ 明朝"/>
        <family val="1"/>
        <charset val="128"/>
      </rPr>
      <t>※ﾒｰﾙｱﾄﾞﾚｽ</t>
    </r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</si>
  <si>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※電話番号</t>
    </r>
    <rPh sb="10" eb="12">
      <t>デンワ</t>
    </rPh>
    <rPh sb="12" eb="14">
      <t>バンゴウ</t>
    </rPh>
    <phoneticPr fontId="1"/>
  </si>
  <si>
    <t>SB</t>
    <phoneticPr fontId="1"/>
  </si>
  <si>
    <r>
      <rPr>
        <sz val="11"/>
        <color theme="1"/>
        <rFont val="ＭＳ Ｐ明朝"/>
        <family val="1"/>
        <charset val="128"/>
      </rPr>
      <t>会長　殿</t>
    </r>
    <phoneticPr fontId="1"/>
  </si>
  <si>
    <r>
      <t xml:space="preserve">Date of Birth
</t>
    </r>
    <r>
      <rPr>
        <sz val="9"/>
        <color theme="1"/>
        <rFont val="ＭＳ 明朝"/>
        <family val="1"/>
        <charset val="128"/>
      </rPr>
      <t>生年月日</t>
    </r>
    <phoneticPr fontId="1"/>
  </si>
  <si>
    <r>
      <rPr>
        <sz val="11"/>
        <color theme="1"/>
        <rFont val="ＭＳ Ｐ明朝"/>
        <family val="1"/>
        <charset val="128"/>
      </rPr>
      <t>年齢　</t>
    </r>
    <r>
      <rPr>
        <sz val="11"/>
        <color theme="1"/>
        <rFont val="Times New Roman"/>
        <family val="1"/>
      </rPr>
      <t>Age</t>
    </r>
    <rPh sb="0" eb="2">
      <t>ネンレイ</t>
    </rPh>
    <phoneticPr fontId="1"/>
  </si>
  <si>
    <t>選手連絡先
メールアドレス</t>
    <rPh sb="0" eb="2">
      <t>センシュ</t>
    </rPh>
    <rPh sb="2" eb="5">
      <t>レンラクサキ</t>
    </rPh>
    <phoneticPr fontId="1"/>
  </si>
  <si>
    <r>
      <rPr>
        <sz val="11"/>
        <color theme="1"/>
        <rFont val="ＭＳ Ｐ明朝"/>
        <family val="1"/>
        <charset val="128"/>
      </rPr>
      <t>満</t>
    </r>
    <rPh sb="0" eb="1">
      <t>マン</t>
    </rPh>
    <phoneticPr fontId="1"/>
  </si>
  <si>
    <r>
      <rPr>
        <sz val="9"/>
        <color theme="1"/>
        <rFont val="ＭＳ Ｐ明朝"/>
        <family val="1"/>
        <charset val="128"/>
      </rPr>
      <t>ｶﾚﾝﾀﾞｰｲﾔｰ</t>
    </r>
    <phoneticPr fontId="1"/>
  </si>
  <si>
    <r>
      <rPr>
        <sz val="11"/>
        <color theme="1"/>
        <rFont val="ＭＳ Ｐ明朝"/>
        <family val="1"/>
        <charset val="128"/>
      </rPr>
      <t>選手電話番号</t>
    </r>
    <rPh sb="0" eb="2">
      <t>センシュ</t>
    </rPh>
    <rPh sb="2" eb="4">
      <t>デンワ</t>
    </rPh>
    <rPh sb="4" eb="6">
      <t>バンゴウ</t>
    </rPh>
    <phoneticPr fontId="1"/>
  </si>
  <si>
    <r>
      <t>HP,SBS,BA</t>
    </r>
    <r>
      <rPr>
        <sz val="11"/>
        <color theme="1"/>
        <rFont val="ＭＳ Ｐ明朝"/>
        <family val="1"/>
        <charset val="128"/>
      </rPr>
      <t>年齢制限</t>
    </r>
    <phoneticPr fontId="1"/>
  </si>
  <si>
    <t>海外渡航時引率責任者</t>
    <rPh sb="0" eb="2">
      <t>カイガイ</t>
    </rPh>
    <rPh sb="2" eb="4">
      <t>トコウ</t>
    </rPh>
    <rPh sb="4" eb="5">
      <t>ジ</t>
    </rPh>
    <phoneticPr fontId="1"/>
  </si>
  <si>
    <r>
      <t>AL,SBX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</si>
  <si>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rPr>
        <sz val="11"/>
        <color theme="1"/>
        <rFont val="ＭＳ Ｐ明朝"/>
        <family val="1"/>
        <charset val="128"/>
      </rPr>
      <t>※但し大会参戦時には全ての選手において引率責任者を必要とする</t>
    </r>
    <rPh sb="1" eb="2">
      <t>タダ</t>
    </rPh>
    <rPh sb="3" eb="5">
      <t>タイカイ</t>
    </rPh>
    <rPh sb="5" eb="7">
      <t>サンセン</t>
    </rPh>
    <rPh sb="7" eb="8">
      <t>ジ</t>
    </rPh>
    <rPh sb="10" eb="11">
      <t>スベ</t>
    </rPh>
    <rPh sb="13" eb="15">
      <t>センシュ</t>
    </rPh>
    <rPh sb="19" eb="24">
      <t>インソツセキニンシャ</t>
    </rPh>
    <rPh sb="25" eb="27">
      <t>ヒツヨウ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</si>
  <si>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>
      <rPr>
        <sz val="11"/>
        <color theme="1"/>
        <rFont val="Times New Roman"/>
        <family val="1"/>
      </rPr>
      <t xml:space="preserve">
</t>
    </r>
    <r>
      <rPr>
        <b/>
        <sz val="9"/>
        <color rgb="FFFF0000"/>
        <rFont val="ＭＳ Ｐ明朝"/>
        <family val="1"/>
        <charset val="128"/>
      </rPr>
      <t>ローマ字表記</t>
    </r>
    <r>
      <rPr>
        <sz val="9"/>
        <color theme="1"/>
        <rFont val="ＭＳ Ｐ明朝"/>
        <family val="1"/>
        <charset val="128"/>
      </rPr>
      <t>にて記載</t>
    </r>
    <rPh sb="0" eb="2">
      <t>インソツ</t>
    </rPh>
    <rPh sb="2" eb="5">
      <t>セキニンシャ</t>
    </rPh>
    <rPh sb="5" eb="7">
      <t>シメイ</t>
    </rPh>
    <rPh sb="11" eb="12">
      <t>ジ</t>
    </rPh>
    <rPh sb="12" eb="14">
      <t>ヒョウキ</t>
    </rPh>
    <rPh sb="16" eb="18">
      <t>キサイ</t>
    </rPh>
    <phoneticPr fontId="1"/>
  </si>
  <si>
    <r>
      <rPr>
        <sz val="11"/>
        <color theme="1"/>
        <rFont val="ＭＳ 明朝"/>
        <family val="1"/>
        <charset val="128"/>
      </rP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</si>
  <si>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rPr>
        <sz val="10"/>
        <color theme="1"/>
        <rFont val="Yu Gothic"/>
        <family val="1"/>
        <charset val="128"/>
      </rPr>
      <t>※電話番号</t>
    </r>
    <rPh sb="1" eb="3">
      <t>デンワ</t>
    </rPh>
    <rPh sb="3" eb="5">
      <t>バンゴウ</t>
    </rPh>
    <phoneticPr fontId="1"/>
  </si>
  <si>
    <r>
      <t xml:space="preserve">保証人連絡先　
</t>
    </r>
    <r>
      <rPr>
        <sz val="8"/>
        <color theme="1"/>
        <rFont val="ＭＳ 明朝"/>
        <family val="1"/>
        <charset val="128"/>
      </rPr>
      <t>※ﾒｰﾙｱﾄﾞﾚｽ又は電話番号</t>
    </r>
    <rPh sb="0" eb="3">
      <t>ホショウニン</t>
    </rPh>
    <rPh sb="3" eb="6">
      <t>レンラクサキ</t>
    </rPh>
    <rPh sb="17" eb="18">
      <t>マタ</t>
    </rPh>
    <rPh sb="20" eb="22">
      <t>バンゴウ</t>
    </rPh>
    <phoneticPr fontId="1"/>
  </si>
  <si>
    <t>MS</t>
    <phoneticPr fontId="1"/>
  </si>
  <si>
    <r>
      <t>Application to Compete in FIS Sanctioned International Events/Competitions
2025/2026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4" eb="86">
      <t>カイガイ</t>
    </rPh>
    <rPh sb="89" eb="91">
      <t>コウニン</t>
    </rPh>
    <rPh sb="91" eb="93">
      <t>タイカイ</t>
    </rPh>
    <rPh sb="93" eb="95">
      <t>サンカ</t>
    </rPh>
    <rPh sb="95" eb="97">
      <t>キョカ</t>
    </rPh>
    <rPh sb="97" eb="100">
      <t>シンセイショ</t>
    </rPh>
    <phoneticPr fontId="1"/>
  </si>
  <si>
    <r>
      <t xml:space="preserve">選手連絡先 </t>
    </r>
    <r>
      <rPr>
        <sz val="8"/>
        <color theme="1"/>
        <rFont val="ＭＳ Ｐ明朝"/>
        <family val="1"/>
        <charset val="128"/>
      </rPr>
      <t>※ﾒｰﾙｱﾄﾞﾚｽ</t>
    </r>
    <rPh sb="0" eb="2">
      <t>センシュ</t>
    </rPh>
    <rPh sb="2" eb="5">
      <t>レンラクサキ</t>
    </rPh>
    <phoneticPr fontId="1"/>
  </si>
  <si>
    <r>
      <t xml:space="preserve">選手連絡先 </t>
    </r>
    <r>
      <rPr>
        <sz val="8"/>
        <color theme="1"/>
        <rFont val="ＭＳ Ｐ明朝"/>
        <family val="1"/>
        <charset val="128"/>
      </rPr>
      <t>※電話番号</t>
    </r>
    <rPh sb="0" eb="2">
      <t>センシュ</t>
    </rPh>
    <rPh sb="2" eb="5">
      <t>レンラクサキ</t>
    </rPh>
    <rPh sb="7" eb="9">
      <t>デンワ</t>
    </rPh>
    <rPh sb="9" eb="11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</si>
  <si>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</si>
  <si>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t xml:space="preserve">保証人連絡先　
</t>
    </r>
    <r>
      <rPr>
        <sz val="8"/>
        <color theme="1"/>
        <rFont val="ＭＳ 明朝"/>
        <family val="1"/>
        <charset val="128"/>
      </rPr>
      <t>※ﾒｰﾙｱﾄﾞﾚｽ又は電話番号</t>
    </r>
    <rPh sb="0" eb="3">
      <t>ホショウニン</t>
    </rPh>
    <rPh sb="3" eb="6">
      <t>レンラクサキ</t>
    </rPh>
    <rPh sb="17" eb="18">
      <t>マタハ</t>
    </rPh>
    <rPh sb="18" eb="20">
      <t>バンゴウ</t>
    </rPh>
    <phoneticPr fontId="1"/>
  </si>
  <si>
    <t>SS</t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</si>
  <si>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ﾒｰﾙｱﾄﾞﾚｽ</t>
    </r>
    <rPh sb="0" eb="2">
      <t>センシュ</t>
    </rPh>
    <rPh sb="2" eb="5">
      <t>レンラクサキ</t>
    </rPh>
    <phoneticPr fontId="1"/>
  </si>
  <si>
    <t>TM</t>
    <phoneticPr fontId="1"/>
  </si>
  <si>
    <r>
      <t xml:space="preserve">Date of Birth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</si>
  <si>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</si>
  <si>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t>一般財団法人　東京都スキー連盟</t>
    <rPh sb="0" eb="2">
      <t>イッパン</t>
    </rPh>
    <rPh sb="2" eb="4">
      <t>ザイダン</t>
    </rPh>
    <rPh sb="4" eb="6">
      <t>ホウジン</t>
    </rPh>
    <rPh sb="7" eb="10">
      <t>トウキョウト</t>
    </rPh>
    <rPh sb="13" eb="15">
      <t>レンメイ</t>
    </rPh>
    <phoneticPr fontId="1"/>
  </si>
  <si>
    <t>達下　系一</t>
    <rPh sb="0" eb="2">
      <t>タテシタ</t>
    </rPh>
    <rPh sb="3" eb="4">
      <t>ケイ</t>
    </rPh>
    <rPh sb="4" eb="5">
      <t>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</si>
</sst>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8"/>
      <color theme="1"/>
      <name val="ＭＳ Ｐ明朝"/>
      <family val="1"/>
      <charset val="128"/>
    </font>
    <font>
      <sz val="9"/>
      <color theme="1"/>
      <name val="Times New Roman"/>
      <family val="1"/>
    </font>
    <font>
      <sz val="9"/>
      <color theme="1"/>
      <name val="ＭＳ 明朝"/>
      <family val="1"/>
      <charset val="128"/>
    </font>
    <font>
      <sz val="11"/>
      <color indexed="8"/>
      <name val="Times New Roman"/>
      <family val="1"/>
    </font>
    <font>
      <u/>
      <sz val="11"/>
      <color theme="10"/>
      <name val="ＭＳ Ｐゴシック"/>
      <family val="2"/>
      <charset val="128"/>
      <scheme val="minor"/>
    </font>
    <font>
      <sz val="12"/>
      <color indexed="12"/>
      <name val="Times New Roman"/>
      <family val="1"/>
    </font>
    <font>
      <sz val="11"/>
      <color rgb="FF000000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Times New Roman"/>
      <family val="1"/>
      <charset val="128"/>
    </font>
    <font>
      <b/>
      <sz val="9"/>
      <color rgb="FFFF0000"/>
      <name val="ＭＳ Ｐ明朝"/>
      <family val="1"/>
      <charset val="128"/>
    </font>
    <font>
      <sz val="10"/>
      <color theme="1"/>
      <name val="Yu Gothic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9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4" fillId="3" borderId="0" xfId="0" applyFont="1" applyFill="1">
      <alignment vertical="center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7" xfId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14" fontId="4" fillId="2" borderId="26" xfId="0" applyNumberFormat="1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2" borderId="29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1" fontId="18" fillId="2" borderId="30" xfId="0" applyNumberFormat="1" applyFont="1" applyFill="1" applyBorder="1" applyAlignment="1" applyProtection="1">
      <alignment horizontal="center" vertical="center"/>
      <protection locked="0"/>
    </xf>
    <xf numFmtId="49" fontId="18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30" xfId="0" applyNumberFormat="1" applyFont="1" applyFill="1" applyBorder="1" applyAlignment="1" applyProtection="1">
      <alignment horizontal="center" vertical="center"/>
      <protection locked="0"/>
    </xf>
    <xf numFmtId="176" fontId="18" fillId="2" borderId="30" xfId="0" applyNumberFormat="1" applyFont="1" applyFill="1" applyBorder="1" applyAlignment="1" applyProtection="1">
      <alignment horizontal="center" vertical="center"/>
      <protection locked="0"/>
    </xf>
    <xf numFmtId="1" fontId="18" fillId="0" borderId="30" xfId="0" applyNumberFormat="1" applyFont="1" applyBorder="1" applyAlignment="1">
      <alignment horizontal="center" vertical="center"/>
    </xf>
    <xf numFmtId="49" fontId="19" fillId="2" borderId="30" xfId="2" applyNumberFormat="1" applyFill="1" applyBorder="1" applyAlignment="1" applyProtection="1">
      <alignment horizontal="center" vertical="center"/>
      <protection locked="0"/>
    </xf>
    <xf numFmtId="1" fontId="20" fillId="2" borderId="30" xfId="0" applyNumberFormat="1" applyFont="1" applyFill="1" applyBorder="1" applyAlignment="1" applyProtection="1">
      <alignment horizontal="center" vertical="center"/>
      <protection locked="0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1" fontId="18" fillId="2" borderId="30" xfId="0" applyNumberFormat="1" applyFont="1" applyFill="1" applyBorder="1" applyAlignment="1" applyProtection="1">
      <alignment horizontal="center" vertical="center"/>
      <protection locked="0"/>
    </xf>
    <xf numFmtId="0" fontId="11" fillId="0" borderId="33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21" fillId="2" borderId="6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49" fontId="22" fillId="0" borderId="34" xfId="0" applyNumberFormat="1" applyFont="1" applyBorder="1" applyAlignment="1">
      <alignment horizontal="center" vertical="center" wrapText="1"/>
    </xf>
    <xf numFmtId="1" fontId="22" fillId="0" borderId="35" xfId="0" applyNumberFormat="1" applyFont="1" applyBorder="1" applyAlignment="1">
      <alignment horizontal="center" vertical="center" wrapText="1"/>
    </xf>
    <xf numFmtId="49" fontId="19" fillId="2" borderId="30" xfId="2" applyNumberFormat="1" applyFill="1" applyBorder="1" applyAlignment="1" applyProtection="1">
      <alignment vertical="center"/>
      <protection locked="0"/>
    </xf>
    <xf numFmtId="1" fontId="18" fillId="2" borderId="30" xfId="0" applyNumberFormat="1" applyFont="1" applyFill="1" applyBorder="1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18" fillId="2" borderId="36" xfId="0" applyNumberFormat="1" applyFont="1" applyFill="1" applyBorder="1" applyAlignment="1" applyProtection="1">
      <alignment horizontal="center" vertical="center"/>
      <protection locked="0"/>
    </xf>
    <xf numFmtId="49" fontId="18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37" xfId="0" applyNumberFormat="1" applyFont="1" applyFill="1" applyBorder="1" applyAlignment="1" applyProtection="1">
      <alignment horizontal="center" vertical="center"/>
      <protection locked="0"/>
    </xf>
    <xf numFmtId="0" fontId="18" fillId="2" borderId="37" xfId="0" applyFont="1" applyFill="1" applyBorder="1" applyAlignment="1" applyProtection="1">
      <alignment horizontal="center" vertical="center"/>
      <protection locked="0"/>
    </xf>
    <xf numFmtId="1" fontId="18" fillId="2" borderId="38" xfId="0" applyNumberFormat="1" applyFont="1" applyFill="1" applyBorder="1" applyAlignment="1" applyProtection="1">
      <alignment horizontal="center" vertical="center"/>
      <protection locked="0"/>
    </xf>
    <xf numFmtId="49" fontId="18" fillId="2" borderId="39" xfId="0" applyNumberFormat="1" applyFont="1" applyFill="1" applyBorder="1" applyAlignment="1" applyProtection="1">
      <alignment horizontal="center" vertical="center"/>
      <protection locked="0"/>
    </xf>
    <xf numFmtId="49" fontId="18" fillId="2" borderId="40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41" xfId="0" applyNumberFormat="1" applyFont="1" applyFill="1" applyBorder="1" applyAlignment="1" applyProtection="1">
      <alignment horizontal="center" vertical="center"/>
      <protection locked="0"/>
    </xf>
    <xf numFmtId="49" fontId="18" fillId="2" borderId="42" xfId="0" applyNumberFormat="1" applyFont="1" applyFill="1" applyBorder="1" applyAlignment="1" applyProtection="1">
      <alignment horizontal="center" vertical="center"/>
      <protection locked="0"/>
    </xf>
    <xf numFmtId="1" fontId="18" fillId="2" borderId="43" xfId="0" applyNumberFormat="1" applyFont="1" applyFill="1" applyBorder="1" applyAlignment="1" applyProtection="1">
      <alignment horizontal="center" vertical="center"/>
      <protection locked="0"/>
    </xf>
    <xf numFmtId="49" fontId="18" fillId="2" borderId="44" xfId="0" applyNumberFormat="1" applyFont="1" applyFill="1" applyBorder="1" applyAlignment="1" applyProtection="1">
      <alignment horizontal="center" vertical="center"/>
      <protection locked="0"/>
    </xf>
    <xf numFmtId="1" fontId="18" fillId="2" borderId="45" xfId="0" applyNumberFormat="1" applyFont="1" applyFill="1" applyBorder="1" applyAlignment="1" applyProtection="1">
      <alignment horizontal="center" vertical="center"/>
      <protection locked="0"/>
    </xf>
    <xf numFmtId="14" fontId="4" fillId="2" borderId="14" xfId="0" applyNumberFormat="1" applyFont="1" applyFill="1" applyBorder="1" applyAlignment="1" applyProtection="1">
      <alignment horizontal="center" vertical="center"/>
      <protection locked="0"/>
    </xf>
    <xf numFmtId="49" fontId="18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30" xfId="0" applyNumberFormat="1" applyFill="1" applyBorder="1" applyAlignment="1" applyProtection="1">
      <alignment horizontal="left" vertical="center"/>
      <protection locked="0"/>
    </xf>
    <xf numFmtId="1" fontId="0" fillId="2" borderId="30" xfId="0" applyNumberFormat="1" applyFill="1" applyBorder="1" applyAlignment="1" applyProtection="1">
      <alignment horizontal="left" vertical="center"/>
      <protection locked="0"/>
    </xf>
    <xf numFmtId="1" fontId="24" fillId="2" borderId="30" xfId="0" applyNumberFormat="1" applyFont="1" applyFill="1" applyBorder="1" applyAlignment="1" applyProtection="1">
      <alignment horizontal="left" vertical="center"/>
      <protection locked="0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shrinkToFit="1"/>
    </xf>
    <xf numFmtId="0" fontId="4" fillId="0" borderId="0" xfId="0" applyFont="1" applyProtection="1">
      <alignment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47" xfId="0" applyFont="1" applyBorder="1" applyAlignment="1" applyProtection="1">
      <alignment vertical="center" shrinkToFit="1"/>
      <protection locked="0"/>
    </xf>
    <xf numFmtId="0" fontId="27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/>
    </xf>
    <xf numFmtId="0" fontId="14" fillId="0" borderId="51" xfId="0" applyFont="1" applyBorder="1" applyAlignment="1">
      <alignment horizontal="left" vertical="center"/>
    </xf>
    <xf numFmtId="0" fontId="4" fillId="2" borderId="10" xfId="0" applyFont="1" applyFill="1" applyBorder="1" applyProtection="1">
      <alignment vertical="center"/>
      <protection locked="0"/>
    </xf>
    <xf numFmtId="0" fontId="4" fillId="2" borderId="17" xfId="0" applyFont="1" applyFill="1" applyBorder="1" applyProtection="1">
      <alignment vertical="center"/>
      <protection locked="0"/>
    </xf>
    <xf numFmtId="0" fontId="4" fillId="0" borderId="49" xfId="0" applyFont="1" applyBorder="1" applyAlignment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76200</xdr:rowOff>
    </xdr:from>
    <xdr:to>
      <xdr:col>3</xdr:col>
      <xdr:colOff>266700</xdr:colOff>
      <xdr:row>2</xdr:row>
      <xdr:rowOff>15240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6200"/>
          <a:ext cx="36576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76200</xdr:rowOff>
    </xdr:from>
    <xdr:to>
      <xdr:col>3</xdr:col>
      <xdr:colOff>256155</xdr:colOff>
      <xdr:row>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9C63715-BE6E-4BD8-A1A4-0BCC43D64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6200"/>
          <a:ext cx="3647055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95250</xdr:rowOff>
    </xdr:from>
    <xdr:to>
      <xdr:col>3</xdr:col>
      <xdr:colOff>133350</xdr:colOff>
      <xdr:row>2</xdr:row>
      <xdr:rowOff>24765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E4EC624-2049-4B0D-BF51-B5F7559BA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95250"/>
          <a:ext cx="3657600" cy="6819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300990</xdr:colOff>
      <xdr:row>2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9439BA5-FA6F-4205-88DF-FBFE9722F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3790" cy="695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323850</xdr:colOff>
      <xdr:row>1</xdr:row>
      <xdr:rowOff>243840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0075684-ADFC-4E78-A8EE-AA8E59CC1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915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301894</xdr:colOff>
      <xdr:row>1</xdr:row>
      <xdr:rowOff>243840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DE965BB-DCF2-4E98-B882-81B428159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4694" cy="6915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304800</xdr:colOff>
      <xdr:row>2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2FC3238-5E3F-484E-8AF0-F8057ACCC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953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304800</xdr:colOff>
      <xdr:row>1</xdr:row>
      <xdr:rowOff>243840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079D544-2BC8-4342-AF17-C39564433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91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view="pageBreakPreview" zoomScaleNormal="100" zoomScaleSheetLayoutView="100" workbookViewId="0">
      <selection activeCell="F2" sqref="F2:G2"/>
    </sheetView>
  </sheetViews>
  <sheetFormatPr defaultRowHeight="13.5"/>
  <cols>
    <col min="1" max="1" width="19.625" customWidth="1"/>
    <col min="2" max="2" width="22.625" customWidth="1"/>
    <col min="3" max="6" width="10.125" customWidth="1"/>
    <col min="7" max="7" width="16.625" customWidth="1"/>
    <col min="8" max="8" width="9" customWidth="1"/>
  </cols>
  <sheetData>
    <row r="1" spans="1:7" ht="39.950000000000003" customHeight="1" thickBot="1">
      <c r="A1" s="61"/>
      <c r="B1" s="61"/>
      <c r="C1" s="61"/>
      <c r="D1" s="62"/>
      <c r="E1" s="6" t="s">
        <v>0</v>
      </c>
      <c r="F1" s="63" t="s">
        <v>5</v>
      </c>
      <c r="G1" s="64"/>
    </row>
    <row r="2" spans="1:7" ht="20.100000000000001" customHeight="1" thickBot="1">
      <c r="A2" s="61"/>
      <c r="B2" s="61"/>
      <c r="C2" s="61"/>
      <c r="D2" s="62"/>
      <c r="E2" s="3" t="s">
        <v>1</v>
      </c>
      <c r="F2" s="65"/>
      <c r="G2" s="66"/>
    </row>
    <row r="3" spans="1:7" ht="20.100000000000001" customHeight="1">
      <c r="A3" s="2"/>
      <c r="B3" s="2"/>
      <c r="C3" s="2"/>
      <c r="D3" s="2"/>
      <c r="E3" s="2"/>
      <c r="F3" s="2"/>
      <c r="G3" s="2"/>
    </row>
    <row r="4" spans="1:7" ht="20.100000000000001" customHeight="1" thickBot="1">
      <c r="A4" s="67" t="s">
        <v>20</v>
      </c>
      <c r="B4" s="67"/>
      <c r="C4" s="2"/>
      <c r="D4" s="2"/>
      <c r="E4" s="2"/>
      <c r="F4" s="2"/>
      <c r="G4" s="2"/>
    </row>
    <row r="5" spans="1:7" ht="20.100000000000001" customHeight="1" thickBot="1">
      <c r="A5" s="68" t="s">
        <v>21</v>
      </c>
      <c r="B5" s="68"/>
      <c r="C5" s="2"/>
      <c r="D5" s="2"/>
      <c r="E5" s="5" t="s">
        <v>2</v>
      </c>
      <c r="F5" s="47" t="s">
        <v>63</v>
      </c>
      <c r="G5" s="48"/>
    </row>
    <row r="6" spans="1:7" ht="20.100000000000001" customHeight="1" thickBot="1">
      <c r="A6" s="2"/>
      <c r="B6" s="2"/>
      <c r="C6" s="2"/>
      <c r="D6" s="2"/>
      <c r="E6" s="5" t="s">
        <v>3</v>
      </c>
      <c r="F6" s="47" t="s">
        <v>64</v>
      </c>
      <c r="G6" s="48"/>
    </row>
    <row r="7" spans="1:7" ht="39.950000000000003" customHeight="1">
      <c r="A7" s="51" t="s">
        <v>22</v>
      </c>
      <c r="B7" s="51"/>
      <c r="C7" s="51"/>
      <c r="D7" s="51"/>
      <c r="E7" s="51"/>
      <c r="F7" s="51"/>
      <c r="G7" s="51"/>
    </row>
    <row r="8" spans="1:7" ht="30.75" customHeight="1">
      <c r="A8" s="52" t="s">
        <v>6</v>
      </c>
      <c r="B8" s="52"/>
      <c r="C8" s="52"/>
      <c r="D8" s="52"/>
      <c r="E8" s="52"/>
      <c r="F8" s="52"/>
      <c r="G8" s="52"/>
    </row>
    <row r="9" spans="1:7" ht="15" customHeight="1">
      <c r="A9" s="49" t="s">
        <v>11</v>
      </c>
      <c r="B9" s="49" t="s">
        <v>12</v>
      </c>
      <c r="C9" s="54" t="s">
        <v>13</v>
      </c>
      <c r="D9" s="56" t="s">
        <v>23</v>
      </c>
      <c r="E9" s="54" t="s">
        <v>14</v>
      </c>
      <c r="F9" s="59" t="s">
        <v>9</v>
      </c>
      <c r="G9" s="59"/>
    </row>
    <row r="10" spans="1:7" ht="15" customHeight="1" thickBot="1">
      <c r="A10" s="53"/>
      <c r="B10" s="53"/>
      <c r="C10" s="55"/>
      <c r="D10" s="57"/>
      <c r="E10" s="58"/>
      <c r="F10" s="60"/>
      <c r="G10" s="60"/>
    </row>
    <row r="11" spans="1:7" ht="30" customHeight="1" thickBot="1">
      <c r="A11" s="12"/>
      <c r="B11" s="24"/>
      <c r="C11" s="13"/>
      <c r="D11" s="14"/>
      <c r="E11" s="4" t="str">
        <f ca="1">IF(OR(ISBLANK(D11)=TRUE),"",DATEDIF(D11,TODAY(),"Y"))</f>
        <v/>
      </c>
      <c r="F11" s="43"/>
      <c r="G11" s="44"/>
    </row>
    <row r="12" spans="1:7" ht="15" customHeight="1" thickBot="1">
      <c r="A12" s="2"/>
      <c r="B12" s="2"/>
      <c r="C12" s="2"/>
      <c r="D12" s="2"/>
      <c r="E12" s="2"/>
      <c r="F12" s="2"/>
      <c r="G12" s="2"/>
    </row>
    <row r="13" spans="1:7" ht="22.5" customHeight="1" thickBot="1">
      <c r="A13" s="5" t="s">
        <v>4</v>
      </c>
      <c r="B13" s="25"/>
      <c r="C13" s="23"/>
      <c r="D13" s="45" t="s">
        <v>10</v>
      </c>
      <c r="E13" s="46"/>
      <c r="F13" s="47"/>
      <c r="G13" s="48"/>
    </row>
    <row r="14" spans="1:7" ht="15" customHeight="1">
      <c r="A14" s="2"/>
      <c r="B14" s="2"/>
      <c r="C14" s="2"/>
      <c r="D14" s="2"/>
      <c r="E14" s="2"/>
      <c r="F14" s="2"/>
      <c r="G14" s="2"/>
    </row>
    <row r="15" spans="1:7" ht="30" customHeight="1" thickBot="1">
      <c r="A15" s="7" t="s">
        <v>15</v>
      </c>
      <c r="B15" s="7" t="s">
        <v>16</v>
      </c>
      <c r="C15" s="49" t="s">
        <v>17</v>
      </c>
      <c r="D15" s="50"/>
      <c r="E15" s="49" t="s">
        <v>18</v>
      </c>
      <c r="F15" s="50"/>
      <c r="G15" s="7" t="s">
        <v>19</v>
      </c>
    </row>
    <row r="16" spans="1:7" s="1" customFormat="1" ht="20.100000000000001" customHeight="1">
      <c r="A16" s="15"/>
      <c r="B16" s="28"/>
      <c r="C16" s="42"/>
      <c r="D16" s="42"/>
      <c r="E16" s="42"/>
      <c r="F16" s="42"/>
      <c r="G16" s="16"/>
    </row>
    <row r="17" spans="1:7" s="1" customFormat="1" ht="20.100000000000001" customHeight="1">
      <c r="A17" s="17"/>
      <c r="B17" s="29"/>
      <c r="C17" s="32"/>
      <c r="D17" s="32"/>
      <c r="E17" s="32"/>
      <c r="F17" s="32"/>
      <c r="G17" s="18"/>
    </row>
    <row r="18" spans="1:7" s="1" customFormat="1" ht="20.100000000000001" customHeight="1">
      <c r="A18" s="17"/>
      <c r="B18" s="29"/>
      <c r="C18" s="32"/>
      <c r="D18" s="32"/>
      <c r="E18" s="32"/>
      <c r="F18" s="32"/>
      <c r="G18" s="18"/>
    </row>
    <row r="19" spans="1:7" s="1" customFormat="1" ht="20.100000000000001" customHeight="1">
      <c r="A19" s="17"/>
      <c r="B19" s="29"/>
      <c r="C19" s="32"/>
      <c r="D19" s="32"/>
      <c r="E19" s="33"/>
      <c r="F19" s="34"/>
      <c r="G19" s="18"/>
    </row>
    <row r="20" spans="1:7" s="1" customFormat="1" ht="20.100000000000001" customHeight="1">
      <c r="A20" s="17"/>
      <c r="B20" s="29"/>
      <c r="C20" s="32"/>
      <c r="D20" s="32"/>
      <c r="E20" s="32"/>
      <c r="F20" s="32"/>
      <c r="G20" s="18"/>
    </row>
    <row r="21" spans="1:7" s="1" customFormat="1" ht="20.100000000000001" customHeight="1">
      <c r="A21" s="17"/>
      <c r="B21" s="29"/>
      <c r="C21" s="32"/>
      <c r="D21" s="32"/>
      <c r="E21" s="32"/>
      <c r="F21" s="32"/>
      <c r="G21" s="18"/>
    </row>
    <row r="22" spans="1:7" s="1" customFormat="1" ht="20.100000000000001" customHeight="1">
      <c r="A22" s="17"/>
      <c r="B22" s="29"/>
      <c r="C22" s="32"/>
      <c r="D22" s="32"/>
      <c r="E22" s="33"/>
      <c r="F22" s="34"/>
      <c r="G22" s="18"/>
    </row>
    <row r="23" spans="1:7" s="1" customFormat="1" ht="20.100000000000001" customHeight="1">
      <c r="A23" s="17"/>
      <c r="B23" s="29"/>
      <c r="C23" s="32"/>
      <c r="D23" s="32"/>
      <c r="E23" s="33"/>
      <c r="F23" s="34"/>
      <c r="G23" s="18"/>
    </row>
    <row r="24" spans="1:7" s="1" customFormat="1" ht="20.100000000000001" customHeight="1">
      <c r="A24" s="17"/>
      <c r="B24" s="29"/>
      <c r="C24" s="32"/>
      <c r="D24" s="32"/>
      <c r="E24" s="32"/>
      <c r="F24" s="32"/>
      <c r="G24" s="18"/>
    </row>
    <row r="25" spans="1:7" s="1" customFormat="1" ht="20.100000000000001" customHeight="1">
      <c r="A25" s="17"/>
      <c r="B25" s="29"/>
      <c r="C25" s="32"/>
      <c r="D25" s="32"/>
      <c r="E25" s="32"/>
      <c r="F25" s="32"/>
      <c r="G25" s="18"/>
    </row>
    <row r="26" spans="1:7" s="1" customFormat="1" ht="20.100000000000001" customHeight="1">
      <c r="A26" s="17"/>
      <c r="B26" s="29"/>
      <c r="C26" s="32"/>
      <c r="D26" s="32"/>
      <c r="E26" s="32"/>
      <c r="F26" s="32"/>
      <c r="G26" s="18"/>
    </row>
    <row r="27" spans="1:7" s="1" customFormat="1" ht="20.100000000000001" customHeight="1">
      <c r="A27" s="17"/>
      <c r="B27" s="29"/>
      <c r="C27" s="32"/>
      <c r="D27" s="32"/>
      <c r="E27" s="33"/>
      <c r="F27" s="34"/>
      <c r="G27" s="18"/>
    </row>
    <row r="28" spans="1:7" s="1" customFormat="1" ht="20.100000000000001" customHeight="1">
      <c r="A28" s="17"/>
      <c r="B28" s="29"/>
      <c r="C28" s="32"/>
      <c r="D28" s="32"/>
      <c r="E28" s="33"/>
      <c r="F28" s="34"/>
      <c r="G28" s="18"/>
    </row>
    <row r="29" spans="1:7" s="1" customFormat="1" ht="20.100000000000001" customHeight="1">
      <c r="A29" s="17"/>
      <c r="B29" s="29"/>
      <c r="C29" s="32"/>
      <c r="D29" s="32"/>
      <c r="E29" s="33"/>
      <c r="F29" s="34"/>
      <c r="G29" s="18"/>
    </row>
    <row r="30" spans="1:7" s="1" customFormat="1" ht="20.100000000000001" customHeight="1" thickBot="1">
      <c r="A30" s="26"/>
      <c r="B30" s="30"/>
      <c r="C30" s="39"/>
      <c r="D30" s="39"/>
      <c r="E30" s="40"/>
      <c r="F30" s="41"/>
      <c r="G30" s="27"/>
    </row>
    <row r="31" spans="1:7" ht="22.5" customHeight="1" thickBot="1">
      <c r="A31" s="10"/>
      <c r="B31" s="11"/>
      <c r="C31" s="11"/>
      <c r="D31" s="9"/>
      <c r="E31" s="9"/>
      <c r="F31" s="9"/>
      <c r="G31" s="11"/>
    </row>
    <row r="32" spans="1:7" ht="22.5" customHeight="1" thickBot="1">
      <c r="A32" s="5" t="s">
        <v>7</v>
      </c>
      <c r="B32" s="35"/>
      <c r="C32" s="36"/>
      <c r="D32" s="36"/>
      <c r="E32" s="36"/>
      <c r="F32" s="36"/>
      <c r="G32" s="37"/>
    </row>
    <row r="33" spans="1:7" ht="22.5" customHeight="1" thickBot="1">
      <c r="A33" s="5" t="s">
        <v>8</v>
      </c>
      <c r="B33" s="35"/>
      <c r="C33" s="36"/>
      <c r="D33" s="36"/>
      <c r="E33" s="36"/>
      <c r="F33" s="36"/>
      <c r="G33" s="37"/>
    </row>
    <row r="34" spans="1:7" ht="22.5" customHeight="1" thickBot="1">
      <c r="A34" s="8" t="s">
        <v>24</v>
      </c>
      <c r="B34" s="35"/>
      <c r="C34" s="36"/>
      <c r="D34" s="36"/>
      <c r="E34" s="36"/>
      <c r="F34" s="36"/>
      <c r="G34" s="37"/>
    </row>
    <row r="35" spans="1:7" ht="25.5" customHeight="1">
      <c r="A35" s="38"/>
      <c r="B35" s="38"/>
      <c r="C35" s="38"/>
      <c r="D35" s="38"/>
      <c r="E35" s="38"/>
      <c r="F35" s="38"/>
      <c r="G35" s="38"/>
    </row>
  </sheetData>
  <sheetProtection algorithmName="SHA-512" hashValue="pRhkGx8W5kpLWL3O/gu9BKRiL5oALy2eYMP5OBaPi54mY5PYh8MqkI2SiRCIYu9lujyWhBQB4dHrJ83+4zoZKg==" saltValue="aH2CFhYTuTXmU05Iznfj3A==" spinCount="100000" sheet="1" objects="1" scenarios="1"/>
  <mergeCells count="54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F11:G11"/>
    <mergeCell ref="D13:E13"/>
    <mergeCell ref="F13:G13"/>
    <mergeCell ref="C15:D15"/>
    <mergeCell ref="E15:F15"/>
    <mergeCell ref="C16:D16"/>
    <mergeCell ref="E16:F16"/>
    <mergeCell ref="C24:D24"/>
    <mergeCell ref="E24:F24"/>
    <mergeCell ref="C26:D26"/>
    <mergeCell ref="E26:F26"/>
    <mergeCell ref="C17:D17"/>
    <mergeCell ref="E17:F17"/>
    <mergeCell ref="C18:D18"/>
    <mergeCell ref="E18:F18"/>
    <mergeCell ref="C19:D19"/>
    <mergeCell ref="E19:F19"/>
    <mergeCell ref="C21:D21"/>
    <mergeCell ref="E21:F21"/>
    <mergeCell ref="C22:D22"/>
    <mergeCell ref="E22:F22"/>
    <mergeCell ref="C27:D27"/>
    <mergeCell ref="E27:F27"/>
    <mergeCell ref="C28:D28"/>
    <mergeCell ref="E28:F28"/>
    <mergeCell ref="C29:D29"/>
    <mergeCell ref="E29:F29"/>
    <mergeCell ref="B33:G33"/>
    <mergeCell ref="B34:G34"/>
    <mergeCell ref="A35:G35"/>
    <mergeCell ref="B32:G32"/>
    <mergeCell ref="C30:D30"/>
    <mergeCell ref="E30:F30"/>
    <mergeCell ref="C23:D23"/>
    <mergeCell ref="E23:F23"/>
    <mergeCell ref="C25:D25"/>
    <mergeCell ref="E25:F25"/>
    <mergeCell ref="C20:D20"/>
    <mergeCell ref="E20:F20"/>
  </mergeCells>
  <phoneticPr fontId="1"/>
  <dataValidations xWindow="691" yWindow="547" count="8">
    <dataValidation type="list" allowBlank="1" showInputMessage="1" showErrorMessage="1" sqref="C11" xr:uid="{00000000-0002-0000-00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000-000001000000}">
      <formula1>3654</formula1>
    </dataValidation>
    <dataValidation type="list" allowBlank="1" showInputMessage="1" showErrorMessage="1" sqref="C16:D30" xr:uid="{00000000-0002-0000-00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000-000003000000}"/>
    <dataValidation imeMode="disabled" allowBlank="1" showInputMessage="1" showErrorMessage="1" prompt="半角数字で入力ください" sqref="A11" xr:uid="{00000000-0002-0000-0000-000004000000}"/>
    <dataValidation type="list" allowBlank="1" showInputMessage="1" showErrorMessage="1" sqref="F16:F18 F24:F25 F20:F21 E16:E30" xr:uid="{00000000-0002-0000-0000-000005000000}">
      <formula1>"LH, NH, FH, Others"</formula1>
    </dataValidation>
    <dataValidation type="date" operator="greaterThanOrEqual" allowBlank="1" showInputMessage="1" showErrorMessage="1" promptTitle="日付の入力" prompt="[2018/12/31]の形式で日付を入力してください" sqref="F2:G2 A16:A30" xr:uid="{00000000-0002-0000-0000-000007000000}">
      <formula1>42887</formula1>
    </dataValidation>
    <dataValidation allowBlank="1" showInputMessage="1" showErrorMessage="1" prompt="FISカレンダーを確認し半角英字で正しく入力ください_x000a_http://www.fis-ski.com/" sqref="B16:B30" xr:uid="{00000000-0002-0000-0000-000006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fitToWidth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EC4A4-62C5-447A-8548-B8BA71AE26AD}">
  <sheetPr>
    <pageSetUpPr fitToPage="1"/>
  </sheetPr>
  <dimension ref="A1:G36"/>
  <sheetViews>
    <sheetView view="pageBreakPreview" zoomScaleNormal="100" zoomScaleSheetLayoutView="100" workbookViewId="0">
      <selection activeCell="F2" sqref="F2:G2"/>
    </sheetView>
  </sheetViews>
  <sheetFormatPr defaultRowHeight="13.5"/>
  <cols>
    <col min="1" max="1" width="19.625" customWidth="1"/>
    <col min="2" max="2" width="22.625" customWidth="1"/>
    <col min="3" max="6" width="10.125" customWidth="1"/>
    <col min="7" max="7" width="16.625" customWidth="1"/>
    <col min="8" max="8" width="9" customWidth="1"/>
  </cols>
  <sheetData>
    <row r="1" spans="1:7" ht="39.950000000000003" customHeight="1" thickBot="1">
      <c r="A1" s="61"/>
      <c r="B1" s="61"/>
      <c r="C1" s="61"/>
      <c r="D1" s="62"/>
      <c r="E1" s="6" t="s">
        <v>0</v>
      </c>
      <c r="F1" s="63" t="s">
        <v>25</v>
      </c>
      <c r="G1" s="64"/>
    </row>
    <row r="2" spans="1:7" ht="20.100000000000001" customHeight="1" thickBot="1">
      <c r="A2" s="61"/>
      <c r="B2" s="61"/>
      <c r="C2" s="61"/>
      <c r="D2" s="62"/>
      <c r="E2" s="3" t="s">
        <v>1</v>
      </c>
      <c r="F2" s="65"/>
      <c r="G2" s="66"/>
    </row>
    <row r="3" spans="1:7" ht="20.100000000000001" customHeight="1">
      <c r="A3" s="2"/>
      <c r="B3" s="2"/>
      <c r="C3" s="2"/>
      <c r="D3" s="2"/>
      <c r="E3" s="2"/>
      <c r="F3" s="2"/>
      <c r="G3" s="2"/>
    </row>
    <row r="4" spans="1:7" ht="20.100000000000001" customHeight="1" thickBot="1">
      <c r="A4" s="67" t="s">
        <v>20</v>
      </c>
      <c r="B4" s="67"/>
      <c r="C4" s="2"/>
      <c r="D4" s="2"/>
      <c r="E4" s="2"/>
      <c r="F4" s="2"/>
      <c r="G4" s="2"/>
    </row>
    <row r="5" spans="1:7" ht="20.100000000000001" customHeight="1" thickBot="1">
      <c r="A5" s="68" t="s">
        <v>21</v>
      </c>
      <c r="B5" s="68"/>
      <c r="C5" s="2"/>
      <c r="D5" s="2"/>
      <c r="E5" s="5" t="s">
        <v>2</v>
      </c>
      <c r="F5" s="47" t="s">
        <v>63</v>
      </c>
      <c r="G5" s="48"/>
    </row>
    <row r="6" spans="1:7" ht="20.100000000000001" customHeight="1" thickBot="1">
      <c r="A6" s="2"/>
      <c r="B6" s="2"/>
      <c r="C6" s="2"/>
      <c r="D6" s="2"/>
      <c r="E6" s="5" t="s">
        <v>3</v>
      </c>
      <c r="F6" s="47" t="s">
        <v>64</v>
      </c>
      <c r="G6" s="48"/>
    </row>
    <row r="7" spans="1:7" ht="39.950000000000003" customHeight="1">
      <c r="A7" s="51" t="s">
        <v>22</v>
      </c>
      <c r="B7" s="51"/>
      <c r="C7" s="51"/>
      <c r="D7" s="51"/>
      <c r="E7" s="51"/>
      <c r="F7" s="51"/>
      <c r="G7" s="51"/>
    </row>
    <row r="8" spans="1:7" ht="30.75" customHeight="1">
      <c r="A8" s="52" t="s">
        <v>6</v>
      </c>
      <c r="B8" s="52"/>
      <c r="C8" s="52"/>
      <c r="D8" s="52"/>
      <c r="E8" s="52"/>
      <c r="F8" s="52"/>
      <c r="G8" s="52"/>
    </row>
    <row r="9" spans="1:7" ht="15" customHeight="1">
      <c r="A9" s="49" t="s">
        <v>11</v>
      </c>
      <c r="B9" s="49" t="s">
        <v>12</v>
      </c>
      <c r="C9" s="54" t="s">
        <v>13</v>
      </c>
      <c r="D9" s="69" t="s">
        <v>26</v>
      </c>
      <c r="E9" s="54" t="s">
        <v>14</v>
      </c>
      <c r="F9" s="59" t="s">
        <v>9</v>
      </c>
      <c r="G9" s="59"/>
    </row>
    <row r="10" spans="1:7" ht="15" customHeight="1" thickBot="1">
      <c r="A10" s="53"/>
      <c r="B10" s="53"/>
      <c r="C10" s="55"/>
      <c r="D10" s="70"/>
      <c r="E10" s="58"/>
      <c r="F10" s="60"/>
      <c r="G10" s="60"/>
    </row>
    <row r="11" spans="1:7" ht="30" customHeight="1" thickBot="1">
      <c r="A11" s="12"/>
      <c r="B11" s="24"/>
      <c r="C11" s="13"/>
      <c r="D11" s="14"/>
      <c r="E11" s="4" t="str">
        <f ca="1">IF(OR(ISBLANK(D11)=TRUE),"",DATEDIF(D11,TODAY(),"Y"))</f>
        <v/>
      </c>
      <c r="F11" s="43"/>
      <c r="G11" s="44"/>
    </row>
    <row r="12" spans="1:7" ht="15" customHeight="1" thickBot="1">
      <c r="A12" s="2"/>
      <c r="B12" s="2"/>
      <c r="C12" s="2"/>
      <c r="D12" s="2"/>
      <c r="E12" s="2"/>
      <c r="F12" s="2"/>
      <c r="G12" s="2"/>
    </row>
    <row r="13" spans="1:7" ht="22.5" customHeight="1" thickBot="1">
      <c r="A13" s="5" t="s">
        <v>4</v>
      </c>
      <c r="B13" s="71"/>
      <c r="C13" s="2"/>
      <c r="D13" s="45" t="s">
        <v>10</v>
      </c>
      <c r="E13" s="46"/>
      <c r="F13" s="47"/>
      <c r="G13" s="48"/>
    </row>
    <row r="14" spans="1:7" ht="15" customHeight="1">
      <c r="A14" s="2"/>
      <c r="B14" s="2"/>
      <c r="C14" s="2"/>
      <c r="D14" s="2"/>
      <c r="E14" s="2"/>
      <c r="F14" s="2"/>
      <c r="G14" s="2"/>
    </row>
    <row r="15" spans="1:7" ht="30" customHeight="1" thickBot="1">
      <c r="A15" s="7" t="s">
        <v>15</v>
      </c>
      <c r="B15" s="7" t="s">
        <v>16</v>
      </c>
      <c r="C15" s="49" t="s">
        <v>17</v>
      </c>
      <c r="D15" s="50"/>
      <c r="E15" s="49" t="s">
        <v>18</v>
      </c>
      <c r="F15" s="50"/>
      <c r="G15" s="7" t="s">
        <v>19</v>
      </c>
    </row>
    <row r="16" spans="1:7" s="1" customFormat="1" ht="20.100000000000001" customHeight="1">
      <c r="A16" s="15"/>
      <c r="B16" s="28"/>
      <c r="C16" s="42"/>
      <c r="D16" s="42"/>
      <c r="E16" s="72"/>
      <c r="F16" s="72"/>
      <c r="G16" s="16"/>
    </row>
    <row r="17" spans="1:7" s="1" customFormat="1" ht="20.100000000000001" customHeight="1">
      <c r="A17" s="73"/>
      <c r="B17" s="74"/>
      <c r="C17" s="32"/>
      <c r="D17" s="32"/>
      <c r="E17" s="32"/>
      <c r="F17" s="32"/>
      <c r="G17" s="75"/>
    </row>
    <row r="18" spans="1:7" s="1" customFormat="1" ht="20.100000000000001" customHeight="1">
      <c r="A18" s="73"/>
      <c r="B18" s="74"/>
      <c r="C18" s="32"/>
      <c r="D18" s="32"/>
      <c r="E18" s="32"/>
      <c r="F18" s="32"/>
      <c r="G18" s="75"/>
    </row>
    <row r="19" spans="1:7" s="1" customFormat="1" ht="20.100000000000001" customHeight="1">
      <c r="A19" s="73"/>
      <c r="B19" s="74"/>
      <c r="C19" s="32"/>
      <c r="D19" s="32"/>
      <c r="E19" s="32"/>
      <c r="F19" s="32"/>
      <c r="G19" s="75"/>
    </row>
    <row r="20" spans="1:7" s="1" customFormat="1" ht="20.100000000000001" customHeight="1">
      <c r="A20" s="73"/>
      <c r="B20" s="74"/>
      <c r="C20" s="32"/>
      <c r="D20" s="32"/>
      <c r="E20" s="32"/>
      <c r="F20" s="32"/>
      <c r="G20" s="75"/>
    </row>
    <row r="21" spans="1:7" s="1" customFormat="1" ht="20.100000000000001" customHeight="1">
      <c r="A21" s="73"/>
      <c r="B21" s="74"/>
      <c r="C21" s="32"/>
      <c r="D21" s="32"/>
      <c r="E21" s="32"/>
      <c r="F21" s="32"/>
      <c r="G21" s="75"/>
    </row>
    <row r="22" spans="1:7" s="1" customFormat="1" ht="20.100000000000001" customHeight="1">
      <c r="A22" s="73"/>
      <c r="B22" s="74"/>
      <c r="C22" s="32"/>
      <c r="D22" s="32"/>
      <c r="E22" s="32"/>
      <c r="F22" s="32"/>
      <c r="G22" s="75"/>
    </row>
    <row r="23" spans="1:7" s="1" customFormat="1" ht="20.100000000000001" customHeight="1">
      <c r="A23" s="73"/>
      <c r="B23" s="74"/>
      <c r="C23" s="32"/>
      <c r="D23" s="32"/>
      <c r="E23" s="32"/>
      <c r="F23" s="32"/>
      <c r="G23" s="75"/>
    </row>
    <row r="24" spans="1:7" s="1" customFormat="1" ht="20.100000000000001" customHeight="1">
      <c r="A24" s="17"/>
      <c r="B24" s="29"/>
      <c r="C24" s="32"/>
      <c r="D24" s="32"/>
      <c r="E24" s="32"/>
      <c r="F24" s="32"/>
      <c r="G24" s="18"/>
    </row>
    <row r="25" spans="1:7" s="1" customFormat="1" ht="20.100000000000001" customHeight="1">
      <c r="A25" s="17"/>
      <c r="B25" s="29"/>
      <c r="C25" s="32"/>
      <c r="D25" s="32"/>
      <c r="E25" s="32"/>
      <c r="F25" s="32"/>
      <c r="G25" s="18"/>
    </row>
    <row r="26" spans="1:7" s="1" customFormat="1" ht="20.100000000000001" customHeight="1">
      <c r="A26" s="17"/>
      <c r="B26" s="29"/>
      <c r="C26" s="33"/>
      <c r="D26" s="34"/>
      <c r="E26" s="32"/>
      <c r="F26" s="32"/>
      <c r="G26" s="18"/>
    </row>
    <row r="27" spans="1:7" s="1" customFormat="1" ht="20.100000000000001" customHeight="1">
      <c r="A27" s="17"/>
      <c r="B27" s="29"/>
      <c r="C27" s="33"/>
      <c r="D27" s="34"/>
      <c r="E27" s="32"/>
      <c r="F27" s="32"/>
      <c r="G27" s="18"/>
    </row>
    <row r="28" spans="1:7" s="1" customFormat="1" ht="20.100000000000001" customHeight="1">
      <c r="A28" s="17"/>
      <c r="B28" s="29"/>
      <c r="C28" s="33"/>
      <c r="D28" s="34"/>
      <c r="E28" s="32"/>
      <c r="F28" s="32"/>
      <c r="G28" s="18"/>
    </row>
    <row r="29" spans="1:7" s="1" customFormat="1" ht="20.100000000000001" customHeight="1">
      <c r="A29" s="17"/>
      <c r="B29" s="29"/>
      <c r="C29" s="33"/>
      <c r="D29" s="34"/>
      <c r="E29" s="32"/>
      <c r="F29" s="32"/>
      <c r="G29" s="18"/>
    </row>
    <row r="30" spans="1:7" s="1" customFormat="1" ht="20.100000000000001" customHeight="1">
      <c r="A30" s="17"/>
      <c r="B30" s="29"/>
      <c r="C30" s="32"/>
      <c r="D30" s="32"/>
      <c r="E30" s="32"/>
      <c r="F30" s="32"/>
      <c r="G30" s="18"/>
    </row>
    <row r="31" spans="1:7" s="1" customFormat="1" ht="15" customHeight="1" thickBot="1">
      <c r="A31" s="11"/>
      <c r="B31" s="11"/>
      <c r="C31" s="11"/>
      <c r="D31" s="9"/>
      <c r="E31" s="9"/>
      <c r="F31" s="9"/>
      <c r="G31" s="11"/>
    </row>
    <row r="32" spans="1:7" ht="22.5" customHeight="1" thickBot="1">
      <c r="A32" s="5" t="s">
        <v>7</v>
      </c>
      <c r="B32" s="35"/>
      <c r="C32" s="36"/>
      <c r="D32" s="36"/>
      <c r="E32" s="36"/>
      <c r="F32" s="36"/>
      <c r="G32" s="37"/>
    </row>
    <row r="33" spans="1:7" ht="22.5" customHeight="1" thickBot="1">
      <c r="A33" s="5" t="s">
        <v>8</v>
      </c>
      <c r="B33" s="35"/>
      <c r="C33" s="36"/>
      <c r="D33" s="36"/>
      <c r="E33" s="36"/>
      <c r="F33" s="36"/>
      <c r="G33" s="37"/>
    </row>
    <row r="34" spans="1:7" ht="22.5" customHeight="1" thickBot="1">
      <c r="A34" s="8" t="s">
        <v>24</v>
      </c>
      <c r="B34" s="35"/>
      <c r="C34" s="36"/>
      <c r="D34" s="36"/>
      <c r="E34" s="36"/>
      <c r="F34" s="36"/>
      <c r="G34" s="37"/>
    </row>
    <row r="35" spans="1:7" ht="15" customHeight="1">
      <c r="A35" s="38"/>
      <c r="B35" s="38"/>
      <c r="C35" s="38"/>
      <c r="D35" s="38"/>
      <c r="E35" s="38"/>
      <c r="F35" s="38"/>
      <c r="G35" s="38"/>
    </row>
    <row r="36" spans="1:7" ht="20.100000000000001" customHeight="1"/>
  </sheetData>
  <sheetProtection algorithmName="SHA-512" hashValue="Igje9u6d52feuwvCOY4J9bxelajZJE8rg85sHJoO1xUc7wvYb5k5MdhW8SEXdPWTbiGdAvSyQt0T+mZTX+v6tA==" saltValue="zTW4Ox1bf6yfWNWm4UIczg==" spinCount="100000" sheet="1" objects="1" scenarios="1"/>
  <mergeCells count="54">
    <mergeCell ref="B34:G34"/>
    <mergeCell ref="A35:G35"/>
    <mergeCell ref="C29:D29"/>
    <mergeCell ref="E29:F29"/>
    <mergeCell ref="C30:D30"/>
    <mergeCell ref="E30:F30"/>
    <mergeCell ref="B32:G32"/>
    <mergeCell ref="B33:G33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F11:G11"/>
    <mergeCell ref="D13:E13"/>
    <mergeCell ref="F13:G13"/>
    <mergeCell ref="C15:D15"/>
    <mergeCell ref="E15:F15"/>
    <mergeCell ref="C16:D16"/>
    <mergeCell ref="E16:F16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A1:D2"/>
    <mergeCell ref="F1:G1"/>
    <mergeCell ref="F2:G2"/>
    <mergeCell ref="A4:B4"/>
    <mergeCell ref="A5:B5"/>
    <mergeCell ref="F5:G5"/>
  </mergeCells>
  <phoneticPr fontId="1"/>
  <dataValidations count="9">
    <dataValidation type="list" allowBlank="1" showInputMessage="1" showErrorMessage="1" sqref="E16:F29" xr:uid="{29EE2B15-C17F-4510-80E5-4BC4C706EDF2}">
      <formula1>"NH,LH,others"</formula1>
    </dataValidation>
    <dataValidation type="date" operator="greaterThanOrEqual" allowBlank="1" showInputMessage="1" showErrorMessage="1" promptTitle="日付の入力" prompt="[2018/12/31]の形式で日付を入力してください" sqref="F2:G2 A16:A30" xr:uid="{1CA8CC36-EA8E-4452-A299-46B53D837D88}">
      <formula1>42887</formula1>
    </dataValidation>
    <dataValidation allowBlank="1" showInputMessage="1" showErrorMessage="1" prompt="FISカレンダーを確認し半角英字で正しく入力ください_x000a_http://www.fis-ski.com/" sqref="B16:B30" xr:uid="{DFE7EFC7-9347-4A79-904F-4EFDA3DC2C69}"/>
    <dataValidation type="list" allowBlank="1" showInputMessage="1" showErrorMessage="1" sqref="E30" xr:uid="{EC4A659A-4A2A-4DA4-A204-8D1502514554}">
      <formula1>"LH, NH, FH, Others"</formula1>
    </dataValidation>
    <dataValidation imeMode="disabled" allowBlank="1" showInputMessage="1" showErrorMessage="1" prompt="半角数字で入力ください" sqref="A11" xr:uid="{FD0A5286-827F-4B4D-937B-13BD52357E35}"/>
    <dataValidation imeMode="disabled" allowBlank="1" showInputMessage="1" showErrorMessage="1" prompt="FISに登録したローマ字表記にて姓・名の順で入力ください_x000a_例：ZENNIHON Taro" sqref="B11" xr:uid="{B3D45438-8C00-451D-93C0-DAC472C496D5}"/>
    <dataValidation type="list" allowBlank="1" showInputMessage="1" showErrorMessage="1" sqref="C16:C30 D16:D24" xr:uid="{061280FE-35FC-4682-B916-1A327224FBE6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15FF4752-6E97-4887-B930-2F223513B42C}">
      <formula1>3654</formula1>
    </dataValidation>
    <dataValidation type="list" allowBlank="1" showInputMessage="1" showErrorMessage="1" sqref="C11" xr:uid="{A92687FB-ABB5-487F-8AE8-C85A2180BFEF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fitToWidth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BBF71-C707-4A03-B5A6-2442C5C1BD13}">
  <sheetPr>
    <pageSetUpPr fitToPage="1"/>
  </sheetPr>
  <dimension ref="A1:G36"/>
  <sheetViews>
    <sheetView view="pageBreakPreview" zoomScaleNormal="100" zoomScaleSheetLayoutView="100" workbookViewId="0">
      <selection activeCell="F2" sqref="F2:G2"/>
    </sheetView>
  </sheetViews>
  <sheetFormatPr defaultRowHeight="13.5"/>
  <cols>
    <col min="1" max="1" width="19.625" customWidth="1"/>
    <col min="2" max="2" width="22.625" customWidth="1"/>
    <col min="3" max="6" width="10.125" customWidth="1"/>
    <col min="7" max="7" width="16.625" customWidth="1"/>
    <col min="8" max="8" width="9" customWidth="1"/>
  </cols>
  <sheetData>
    <row r="1" spans="1:7" ht="39.950000000000003" customHeight="1" thickBot="1">
      <c r="A1" s="61"/>
      <c r="B1" s="61"/>
      <c r="C1" s="61"/>
      <c r="D1" s="62"/>
      <c r="E1" s="6" t="s">
        <v>0</v>
      </c>
      <c r="F1" s="76" t="s">
        <v>27</v>
      </c>
      <c r="G1" s="76"/>
    </row>
    <row r="2" spans="1:7" ht="20.100000000000001" customHeight="1" thickBot="1">
      <c r="A2" s="61"/>
      <c r="B2" s="61"/>
      <c r="C2" s="61"/>
      <c r="D2" s="62"/>
      <c r="E2" s="3" t="s">
        <v>1</v>
      </c>
      <c r="F2" s="77"/>
      <c r="G2" s="78"/>
    </row>
    <row r="3" spans="1:7" ht="20.100000000000001" customHeight="1">
      <c r="A3" s="2"/>
      <c r="B3" s="2"/>
      <c r="C3" s="2"/>
      <c r="D3" s="2"/>
      <c r="E3" s="2"/>
      <c r="F3" s="2"/>
      <c r="G3" s="2"/>
    </row>
    <row r="4" spans="1:7" ht="20.100000000000001" customHeight="1" thickBot="1">
      <c r="A4" s="67" t="s">
        <v>20</v>
      </c>
      <c r="B4" s="67"/>
      <c r="C4" s="2"/>
      <c r="D4" s="2"/>
      <c r="E4" s="2"/>
      <c r="F4" s="2"/>
      <c r="G4" s="2"/>
    </row>
    <row r="5" spans="1:7" ht="20.100000000000001" customHeight="1" thickBot="1">
      <c r="A5" s="68" t="s">
        <v>21</v>
      </c>
      <c r="B5" s="67"/>
      <c r="C5" s="2"/>
      <c r="D5" s="2"/>
      <c r="E5" s="5" t="s">
        <v>2</v>
      </c>
      <c r="F5" s="35" t="s">
        <v>63</v>
      </c>
      <c r="G5" s="37"/>
    </row>
    <row r="6" spans="1:7" ht="20.100000000000001" customHeight="1" thickBot="1">
      <c r="A6" s="2"/>
      <c r="B6" s="2"/>
      <c r="C6" s="2"/>
      <c r="D6" s="2"/>
      <c r="E6" s="5" t="s">
        <v>3</v>
      </c>
      <c r="F6" s="35" t="s">
        <v>64</v>
      </c>
      <c r="G6" s="37"/>
    </row>
    <row r="7" spans="1:7" ht="39.950000000000003" customHeight="1">
      <c r="A7" s="51" t="s">
        <v>22</v>
      </c>
      <c r="B7" s="51"/>
      <c r="C7" s="51"/>
      <c r="D7" s="51"/>
      <c r="E7" s="51"/>
      <c r="F7" s="51"/>
      <c r="G7" s="51"/>
    </row>
    <row r="8" spans="1:7" ht="30.75" customHeight="1">
      <c r="A8" s="52" t="s">
        <v>6</v>
      </c>
      <c r="B8" s="52"/>
      <c r="C8" s="52"/>
      <c r="D8" s="52"/>
      <c r="E8" s="52"/>
      <c r="F8" s="52"/>
      <c r="G8" s="52"/>
    </row>
    <row r="9" spans="1:7" ht="15" customHeight="1">
      <c r="A9" s="49" t="s">
        <v>11</v>
      </c>
      <c r="B9" s="49" t="s">
        <v>12</v>
      </c>
      <c r="C9" s="54" t="s">
        <v>13</v>
      </c>
      <c r="D9" s="69" t="s">
        <v>28</v>
      </c>
      <c r="E9" s="54" t="s">
        <v>14</v>
      </c>
      <c r="F9" s="59" t="s">
        <v>9</v>
      </c>
      <c r="G9" s="59"/>
    </row>
    <row r="10" spans="1:7" ht="15" customHeight="1" thickBot="1">
      <c r="A10" s="53"/>
      <c r="B10" s="53"/>
      <c r="C10" s="55"/>
      <c r="D10" s="57"/>
      <c r="E10" s="58"/>
      <c r="F10" s="60"/>
      <c r="G10" s="60"/>
    </row>
    <row r="11" spans="1:7" ht="30" customHeight="1" thickBot="1">
      <c r="A11" s="12"/>
      <c r="B11" s="24"/>
      <c r="C11" s="13"/>
      <c r="D11" s="14"/>
      <c r="E11" s="79" t="str">
        <f ca="1">IF(OR(ISBLANK(D11)=TRUE),"",DATEDIF(D11,TODAY(),"Y"))</f>
        <v/>
      </c>
      <c r="F11" s="43"/>
      <c r="G11" s="44"/>
    </row>
    <row r="12" spans="1:7" ht="15" customHeight="1" thickBot="1">
      <c r="A12" s="2"/>
      <c r="B12" s="2"/>
      <c r="C12" s="2"/>
      <c r="D12" s="2"/>
      <c r="E12" s="2"/>
      <c r="F12" s="2"/>
      <c r="G12" s="2"/>
    </row>
    <row r="13" spans="1:7" ht="22.5" customHeight="1" thickBot="1">
      <c r="A13" s="5" t="s">
        <v>4</v>
      </c>
      <c r="B13" s="71"/>
      <c r="D13" s="45" t="s">
        <v>10</v>
      </c>
      <c r="E13" s="45"/>
      <c r="F13" s="80"/>
      <c r="G13" s="48"/>
    </row>
    <row r="14" spans="1:7" ht="15" customHeight="1">
      <c r="A14" s="2"/>
      <c r="B14" s="2"/>
      <c r="C14" s="2"/>
      <c r="D14" s="2"/>
      <c r="E14" s="2"/>
      <c r="F14" s="2"/>
      <c r="G14" s="2"/>
    </row>
    <row r="15" spans="1:7" ht="30" customHeight="1" thickBot="1">
      <c r="A15" s="7" t="s">
        <v>15</v>
      </c>
      <c r="B15" s="7" t="s">
        <v>16</v>
      </c>
      <c r="C15" s="49" t="s">
        <v>17</v>
      </c>
      <c r="D15" s="50"/>
      <c r="E15" s="49" t="s">
        <v>18</v>
      </c>
      <c r="F15" s="50"/>
      <c r="G15" s="7" t="s">
        <v>19</v>
      </c>
    </row>
    <row r="16" spans="1:7" s="1" customFormat="1" ht="20.100000000000001" customHeight="1">
      <c r="A16" s="81"/>
      <c r="B16" s="28"/>
      <c r="C16" s="42"/>
      <c r="D16" s="42"/>
      <c r="E16" s="42"/>
      <c r="F16" s="42"/>
      <c r="G16" s="16"/>
    </row>
    <row r="17" spans="1:7" s="1" customFormat="1" ht="20.100000000000001" customHeight="1">
      <c r="A17" s="17"/>
      <c r="B17" s="29"/>
      <c r="C17" s="32"/>
      <c r="D17" s="32"/>
      <c r="E17" s="32"/>
      <c r="F17" s="32"/>
      <c r="G17" s="18"/>
    </row>
    <row r="18" spans="1:7" s="1" customFormat="1" ht="20.100000000000001" customHeight="1">
      <c r="A18" s="17"/>
      <c r="B18" s="29"/>
      <c r="C18" s="32"/>
      <c r="D18" s="32"/>
      <c r="E18" s="32"/>
      <c r="F18" s="32"/>
      <c r="G18" s="18"/>
    </row>
    <row r="19" spans="1:7" s="1" customFormat="1" ht="20.100000000000001" customHeight="1">
      <c r="A19" s="17"/>
      <c r="B19" s="29"/>
      <c r="C19" s="32"/>
      <c r="D19" s="32"/>
      <c r="E19" s="32"/>
      <c r="F19" s="32"/>
      <c r="G19" s="18"/>
    </row>
    <row r="20" spans="1:7" s="1" customFormat="1" ht="20.100000000000001" customHeight="1">
      <c r="A20" s="17"/>
      <c r="B20" s="29"/>
      <c r="C20" s="32"/>
      <c r="D20" s="32"/>
      <c r="E20" s="32"/>
      <c r="F20" s="32"/>
      <c r="G20" s="18"/>
    </row>
    <row r="21" spans="1:7" s="1" customFormat="1" ht="20.100000000000001" customHeight="1">
      <c r="A21" s="17"/>
      <c r="B21" s="29"/>
      <c r="C21" s="32"/>
      <c r="D21" s="32"/>
      <c r="E21" s="32"/>
      <c r="F21" s="32"/>
      <c r="G21" s="18"/>
    </row>
    <row r="22" spans="1:7" s="1" customFormat="1" ht="20.100000000000001" customHeight="1">
      <c r="A22" s="17"/>
      <c r="B22" s="29"/>
      <c r="C22" s="32"/>
      <c r="D22" s="32"/>
      <c r="E22" s="32"/>
      <c r="F22" s="32"/>
      <c r="G22" s="18"/>
    </row>
    <row r="23" spans="1:7" s="1" customFormat="1" ht="20.100000000000001" customHeight="1">
      <c r="A23" s="17"/>
      <c r="B23" s="29"/>
      <c r="C23" s="32"/>
      <c r="D23" s="32"/>
      <c r="E23" s="32"/>
      <c r="F23" s="32"/>
      <c r="G23" s="18"/>
    </row>
    <row r="24" spans="1:7" s="1" customFormat="1" ht="20.100000000000001" customHeight="1">
      <c r="A24" s="17"/>
      <c r="B24" s="29"/>
      <c r="C24" s="32"/>
      <c r="D24" s="32"/>
      <c r="E24" s="32"/>
      <c r="F24" s="32"/>
      <c r="G24" s="18"/>
    </row>
    <row r="25" spans="1:7" s="1" customFormat="1" ht="20.100000000000001" customHeight="1">
      <c r="A25" s="17"/>
      <c r="B25" s="29"/>
      <c r="C25" s="32"/>
      <c r="D25" s="32"/>
      <c r="E25" s="32"/>
      <c r="F25" s="32"/>
      <c r="G25" s="18"/>
    </row>
    <row r="26" spans="1:7" s="1" customFormat="1" ht="20.100000000000001" customHeight="1">
      <c r="A26" s="17"/>
      <c r="B26" s="29"/>
      <c r="C26" s="32"/>
      <c r="D26" s="32"/>
      <c r="E26" s="32"/>
      <c r="F26" s="32"/>
      <c r="G26" s="18"/>
    </row>
    <row r="27" spans="1:7" s="1" customFormat="1" ht="20.100000000000001" customHeight="1">
      <c r="A27" s="17"/>
      <c r="B27" s="29"/>
      <c r="C27" s="32"/>
      <c r="D27" s="32"/>
      <c r="E27" s="32"/>
      <c r="F27" s="32"/>
      <c r="G27" s="18"/>
    </row>
    <row r="28" spans="1:7" s="1" customFormat="1" ht="20.100000000000001" customHeight="1">
      <c r="A28" s="17"/>
      <c r="B28" s="29"/>
      <c r="C28" s="32"/>
      <c r="D28" s="32"/>
      <c r="E28" s="32"/>
      <c r="F28" s="32"/>
      <c r="G28" s="18"/>
    </row>
    <row r="29" spans="1:7" s="1" customFormat="1" ht="20.100000000000001" customHeight="1">
      <c r="A29" s="17"/>
      <c r="B29" s="29"/>
      <c r="C29" s="33"/>
      <c r="D29" s="34"/>
      <c r="E29" s="33"/>
      <c r="F29" s="34"/>
      <c r="G29" s="18"/>
    </row>
    <row r="30" spans="1:7" s="1" customFormat="1" ht="20.100000000000001" customHeight="1" thickBot="1">
      <c r="A30" s="26"/>
      <c r="B30" s="30"/>
      <c r="C30" s="40"/>
      <c r="D30" s="41"/>
      <c r="E30" s="40"/>
      <c r="F30" s="41"/>
      <c r="G30" s="27"/>
    </row>
    <row r="31" spans="1:7" s="1" customFormat="1" ht="20.100000000000001" customHeight="1" thickBot="1">
      <c r="A31" s="19"/>
      <c r="B31" s="19"/>
      <c r="C31" s="19"/>
      <c r="D31" s="19"/>
      <c r="E31" s="19"/>
      <c r="F31" s="19"/>
      <c r="G31" s="19"/>
    </row>
    <row r="32" spans="1:7" ht="22.5" customHeight="1" thickBot="1">
      <c r="A32" s="5" t="s">
        <v>7</v>
      </c>
      <c r="B32" s="35"/>
      <c r="C32" s="36"/>
      <c r="D32" s="36"/>
      <c r="E32" s="36"/>
      <c r="F32" s="36"/>
      <c r="G32" s="37"/>
    </row>
    <row r="33" spans="1:7" ht="22.5" customHeight="1" thickBot="1">
      <c r="A33" s="5" t="s">
        <v>8</v>
      </c>
      <c r="B33" s="35"/>
      <c r="C33" s="36"/>
      <c r="D33" s="36"/>
      <c r="E33" s="36"/>
      <c r="F33" s="36"/>
      <c r="G33" s="37"/>
    </row>
    <row r="34" spans="1:7" ht="22.5" customHeight="1" thickBot="1">
      <c r="A34" s="8" t="s">
        <v>29</v>
      </c>
      <c r="B34" s="35"/>
      <c r="C34" s="36"/>
      <c r="D34" s="36"/>
      <c r="E34" s="36"/>
      <c r="F34" s="36"/>
      <c r="G34" s="37"/>
    </row>
    <row r="35" spans="1:7" ht="15" customHeight="1">
      <c r="A35" s="22"/>
      <c r="B35" s="22"/>
      <c r="C35" s="22"/>
      <c r="D35" s="22"/>
      <c r="E35" s="22"/>
      <c r="F35" s="22"/>
      <c r="G35" s="22"/>
    </row>
    <row r="36" spans="1:7" ht="20.100000000000001" customHeight="1"/>
  </sheetData>
  <sheetProtection algorithmName="SHA-512" hashValue="H/TUR0pN6d1XjzaHD2OynGarqcZl6l+7DWw1XH8gVnNBQPbBEpMyuUqw2243JIr7SuMtpPUco6amcyIo1dJarA==" saltValue="B+YWW0yZaF1Sxv7PVaTdBg==" spinCount="100000" sheet="1" objects="1" scenarios="1"/>
  <mergeCells count="53">
    <mergeCell ref="B34:G34"/>
    <mergeCell ref="C29:D29"/>
    <mergeCell ref="E29:F29"/>
    <mergeCell ref="C30:D30"/>
    <mergeCell ref="E30:F30"/>
    <mergeCell ref="B32:G32"/>
    <mergeCell ref="B33:G33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F11:G11"/>
    <mergeCell ref="D13:E13"/>
    <mergeCell ref="F13:G13"/>
    <mergeCell ref="C15:D15"/>
    <mergeCell ref="E15:F15"/>
    <mergeCell ref="C16:D16"/>
    <mergeCell ref="E16:F16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A1:D2"/>
    <mergeCell ref="F1:G1"/>
    <mergeCell ref="F2:G2"/>
    <mergeCell ref="A4:B4"/>
    <mergeCell ref="A5:B5"/>
    <mergeCell ref="F5:G5"/>
  </mergeCells>
  <phoneticPr fontId="1"/>
  <dataValidations count="8">
    <dataValidation type="date" operator="greaterThanOrEqual" allowBlank="1" showInputMessage="1" showErrorMessage="1" promptTitle="日付の入力" prompt="[2018/12/31]の形式で日付を入力してください" sqref="F2:G2 A16:A31" xr:uid="{8B1258BC-D202-484C-B698-17E467BCB5C3}">
      <formula1>42887</formula1>
    </dataValidation>
    <dataValidation allowBlank="1" showInputMessage="1" showErrorMessage="1" prompt="FISカレンダーを確認し半角英字で正しく入力ください_x000a_http://www.fis-ski.com/" sqref="B16:B31" xr:uid="{1B9BBDBD-A519-4054-A97E-8332B85EC42D}"/>
    <dataValidation type="list" allowBlank="1" showInputMessage="1" showErrorMessage="1" sqref="F16:F17 E16:E31" xr:uid="{48BE00CA-6DEE-4631-8CC4-E0F581CAE45D}">
      <formula1>"Classical, Sprint, Others"</formula1>
    </dataValidation>
    <dataValidation imeMode="disabled" allowBlank="1" showInputMessage="1" showErrorMessage="1" prompt="半角数字で入力ください" sqref="A11" xr:uid="{5A87788A-535C-438E-9F95-1DCC2712190C}"/>
    <dataValidation imeMode="disabled" allowBlank="1" showInputMessage="1" showErrorMessage="1" prompt="FISに登録したローマ字表記にて姓・名の順で入力ください_x000a_例：ZENNIHON Taro" sqref="B11" xr:uid="{2BEFB2E6-7F0E-4A55-8042-9C13B0265D2E}"/>
    <dataValidation type="list" allowBlank="1" showInputMessage="1" showErrorMessage="1" sqref="D16:D17 C16:C31" xr:uid="{50D2017F-BBF8-472F-9247-DD72FE6F7773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60422212-193B-4555-931A-BD2ACF5CE9F5}">
      <formula1>3654</formula1>
    </dataValidation>
    <dataValidation type="list" allowBlank="1" showInputMessage="1" showErrorMessage="1" sqref="C11" xr:uid="{EF78CF5D-6E8E-4472-91A8-9391FE04C6C9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fitToWidth="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82723-D8B5-483A-9CD3-9DAA6EA1F4CD}">
  <sheetPr>
    <pageSetUpPr fitToPage="1"/>
  </sheetPr>
  <dimension ref="A1:G36"/>
  <sheetViews>
    <sheetView view="pageBreakPreview" zoomScaleNormal="100" zoomScaleSheetLayoutView="100" workbookViewId="0">
      <selection activeCell="F2" sqref="F2:G2"/>
    </sheetView>
  </sheetViews>
  <sheetFormatPr defaultRowHeight="13.5"/>
  <cols>
    <col min="1" max="1" width="19.625" customWidth="1"/>
    <col min="2" max="2" width="22.625" customWidth="1"/>
    <col min="3" max="6" width="10.125" customWidth="1"/>
    <col min="7" max="7" width="16.625" customWidth="1"/>
    <col min="8" max="8" width="9" customWidth="1"/>
  </cols>
  <sheetData>
    <row r="1" spans="1:7" ht="39.950000000000003" customHeight="1" thickBot="1">
      <c r="A1" s="61"/>
      <c r="B1" s="61"/>
      <c r="C1" s="61"/>
      <c r="D1" s="62"/>
      <c r="E1" s="6" t="s">
        <v>0</v>
      </c>
      <c r="F1" s="76" t="s">
        <v>30</v>
      </c>
      <c r="G1" s="76"/>
    </row>
    <row r="2" spans="1:7" ht="20.100000000000001" customHeight="1" thickBot="1">
      <c r="A2" s="61"/>
      <c r="B2" s="61"/>
      <c r="C2" s="61"/>
      <c r="D2" s="62"/>
      <c r="E2" s="3" t="s">
        <v>1</v>
      </c>
      <c r="F2" s="77"/>
      <c r="G2" s="78"/>
    </row>
    <row r="3" spans="1:7" ht="20.100000000000001" customHeight="1">
      <c r="A3" s="2"/>
      <c r="B3" s="2"/>
      <c r="C3" s="2"/>
      <c r="D3" s="2"/>
      <c r="E3" s="2"/>
      <c r="F3" s="2"/>
      <c r="G3" s="2"/>
    </row>
    <row r="4" spans="1:7" ht="20.100000000000001" customHeight="1" thickBot="1">
      <c r="A4" s="67" t="s">
        <v>20</v>
      </c>
      <c r="B4" s="67"/>
      <c r="C4" s="2"/>
      <c r="D4" s="2"/>
      <c r="E4" s="2"/>
      <c r="F4" s="2"/>
      <c r="G4" s="2"/>
    </row>
    <row r="5" spans="1:7" ht="20.100000000000001" customHeight="1" thickBot="1">
      <c r="A5" s="68" t="s">
        <v>21</v>
      </c>
      <c r="B5" s="67"/>
      <c r="C5" s="2"/>
      <c r="D5" s="2"/>
      <c r="E5" s="5" t="s">
        <v>2</v>
      </c>
      <c r="F5" s="35" t="s">
        <v>63</v>
      </c>
      <c r="G5" s="37"/>
    </row>
    <row r="6" spans="1:7" ht="20.100000000000001" customHeight="1" thickBot="1">
      <c r="A6" s="2"/>
      <c r="B6" s="2"/>
      <c r="C6" s="2"/>
      <c r="D6" s="2"/>
      <c r="E6" s="5" t="s">
        <v>3</v>
      </c>
      <c r="F6" s="35" t="s">
        <v>64</v>
      </c>
      <c r="G6" s="37"/>
    </row>
    <row r="7" spans="1:7" ht="39.950000000000003" customHeight="1">
      <c r="A7" s="51" t="s">
        <v>22</v>
      </c>
      <c r="B7" s="51"/>
      <c r="C7" s="51"/>
      <c r="D7" s="51"/>
      <c r="E7" s="51"/>
      <c r="F7" s="51"/>
      <c r="G7" s="51"/>
    </row>
    <row r="8" spans="1:7" ht="30.75" customHeight="1">
      <c r="A8" s="52" t="s">
        <v>6</v>
      </c>
      <c r="B8" s="52"/>
      <c r="C8" s="52"/>
      <c r="D8" s="52"/>
      <c r="E8" s="52"/>
      <c r="F8" s="52"/>
      <c r="G8" s="52"/>
    </row>
    <row r="9" spans="1:7" ht="15" customHeight="1">
      <c r="A9" s="49" t="s">
        <v>11</v>
      </c>
      <c r="B9" s="49" t="s">
        <v>12</v>
      </c>
      <c r="C9" s="54" t="s">
        <v>13</v>
      </c>
      <c r="D9" s="56" t="s">
        <v>23</v>
      </c>
      <c r="E9" s="54" t="s">
        <v>14</v>
      </c>
      <c r="F9" s="59" t="s">
        <v>31</v>
      </c>
      <c r="G9" s="59"/>
    </row>
    <row r="10" spans="1:7" ht="15" customHeight="1" thickBot="1">
      <c r="A10" s="53"/>
      <c r="B10" s="53"/>
      <c r="C10" s="55"/>
      <c r="D10" s="57"/>
      <c r="E10" s="58"/>
      <c r="F10" s="60"/>
      <c r="G10" s="60"/>
    </row>
    <row r="11" spans="1:7" ht="27.95" customHeight="1" thickBot="1">
      <c r="A11" s="82"/>
      <c r="B11" s="83"/>
      <c r="C11" s="84"/>
      <c r="D11" s="85"/>
      <c r="E11" s="86" t="str">
        <f ca="1">IF(OR(ISBLANK(D11)=TRUE()),"",DATEDIF(D11,TODAY(),"Y"))</f>
        <v/>
      </c>
      <c r="F11" s="87"/>
      <c r="G11" s="88"/>
    </row>
    <row r="12" spans="1:7" ht="27.95" customHeight="1" thickBot="1">
      <c r="A12" s="2"/>
      <c r="B12" s="2"/>
      <c r="C12" s="2"/>
      <c r="D12" s="89" t="s">
        <v>32</v>
      </c>
      <c r="E12" s="90"/>
      <c r="F12" s="91"/>
      <c r="G12" s="91"/>
    </row>
    <row r="13" spans="1:7" ht="15" customHeight="1" thickBot="1">
      <c r="A13" s="2"/>
      <c r="B13" s="2"/>
      <c r="C13" s="2"/>
      <c r="D13" s="92"/>
      <c r="E13" s="93"/>
      <c r="F13" s="94"/>
      <c r="G13" s="94"/>
    </row>
    <row r="14" spans="1:7" ht="24.95" customHeight="1" thickBot="1">
      <c r="A14" s="95" t="s">
        <v>33</v>
      </c>
      <c r="B14" s="96"/>
      <c r="C14" s="97"/>
      <c r="D14" s="98" t="s">
        <v>34</v>
      </c>
      <c r="E14" s="99"/>
      <c r="F14" s="100"/>
      <c r="G14" s="101"/>
    </row>
    <row r="15" spans="1:7" ht="24.95" customHeight="1" thickBot="1">
      <c r="A15" s="2"/>
      <c r="B15" s="97"/>
      <c r="C15" s="97"/>
      <c r="D15" s="102" t="s">
        <v>35</v>
      </c>
      <c r="E15" s="103"/>
      <c r="F15" s="101"/>
      <c r="G15" s="101"/>
    </row>
    <row r="16" spans="1:7" ht="15" customHeight="1">
      <c r="A16" s="2"/>
      <c r="B16" s="2"/>
      <c r="C16" s="2"/>
      <c r="D16" s="2"/>
      <c r="E16" s="2"/>
      <c r="F16" s="2"/>
      <c r="G16" s="2"/>
    </row>
    <row r="17" spans="1:7" ht="30" customHeight="1" thickBot="1">
      <c r="A17" s="7" t="s">
        <v>15</v>
      </c>
      <c r="B17" s="7" t="s">
        <v>16</v>
      </c>
      <c r="C17" s="49" t="s">
        <v>17</v>
      </c>
      <c r="D17" s="50"/>
      <c r="E17" s="49" t="s">
        <v>18</v>
      </c>
      <c r="F17" s="50"/>
      <c r="G17" s="7" t="s">
        <v>19</v>
      </c>
    </row>
    <row r="18" spans="1:7" s="1" customFormat="1" ht="20.100000000000001" customHeight="1">
      <c r="A18" s="104"/>
      <c r="B18" s="105"/>
      <c r="C18" s="42"/>
      <c r="D18" s="42"/>
      <c r="E18" s="106"/>
      <c r="F18" s="107"/>
      <c r="G18" s="108"/>
    </row>
    <row r="19" spans="1:7" s="1" customFormat="1" ht="20.100000000000001" customHeight="1">
      <c r="A19" s="109"/>
      <c r="B19" s="110"/>
      <c r="C19" s="33"/>
      <c r="D19" s="34"/>
      <c r="E19" s="33"/>
      <c r="F19" s="34"/>
      <c r="G19" s="111"/>
    </row>
    <row r="20" spans="1:7" s="1" customFormat="1" ht="20.100000000000001" customHeight="1">
      <c r="A20" s="109"/>
      <c r="B20" s="110"/>
      <c r="C20" s="33"/>
      <c r="D20" s="34"/>
      <c r="E20" s="33"/>
      <c r="F20" s="34"/>
      <c r="G20" s="111"/>
    </row>
    <row r="21" spans="1:7" s="1" customFormat="1" ht="20.100000000000001" customHeight="1">
      <c r="A21" s="109"/>
      <c r="B21" s="110"/>
      <c r="C21" s="33"/>
      <c r="D21" s="34"/>
      <c r="E21" s="33"/>
      <c r="F21" s="34"/>
      <c r="G21" s="111"/>
    </row>
    <row r="22" spans="1:7" s="1" customFormat="1" ht="20.100000000000001" customHeight="1">
      <c r="A22" s="109"/>
      <c r="B22" s="110"/>
      <c r="C22" s="33"/>
      <c r="D22" s="34"/>
      <c r="E22" s="33"/>
      <c r="F22" s="34"/>
      <c r="G22" s="111"/>
    </row>
    <row r="23" spans="1:7" s="1" customFormat="1" ht="20.100000000000001" customHeight="1">
      <c r="A23" s="109"/>
      <c r="B23" s="110"/>
      <c r="C23" s="33"/>
      <c r="D23" s="34"/>
      <c r="E23" s="33"/>
      <c r="F23" s="34"/>
      <c r="G23" s="111"/>
    </row>
    <row r="24" spans="1:7" s="1" customFormat="1" ht="20.100000000000001" customHeight="1">
      <c r="A24" s="112"/>
      <c r="B24" s="110"/>
      <c r="C24" s="32"/>
      <c r="D24" s="32"/>
      <c r="E24" s="33"/>
      <c r="F24" s="34"/>
      <c r="G24" s="113"/>
    </row>
    <row r="25" spans="1:7" s="1" customFormat="1" ht="20.100000000000001" customHeight="1">
      <c r="A25" s="114"/>
      <c r="B25" s="110"/>
      <c r="C25" s="33"/>
      <c r="D25" s="34"/>
      <c r="E25" s="33"/>
      <c r="F25" s="34"/>
      <c r="G25" s="115"/>
    </row>
    <row r="26" spans="1:7" s="1" customFormat="1" ht="20.100000000000001" customHeight="1">
      <c r="A26" s="116"/>
      <c r="B26" s="110"/>
      <c r="C26" s="33"/>
      <c r="D26" s="34"/>
      <c r="E26" s="32"/>
      <c r="F26" s="32"/>
      <c r="G26" s="18"/>
    </row>
    <row r="27" spans="1:7" s="1" customFormat="1" ht="20.100000000000001" customHeight="1">
      <c r="A27" s="17"/>
      <c r="B27" s="110"/>
      <c r="C27" s="33"/>
      <c r="D27" s="34"/>
      <c r="E27" s="33"/>
      <c r="F27" s="34"/>
      <c r="G27" s="18"/>
    </row>
    <row r="28" spans="1:7" s="1" customFormat="1" ht="20.100000000000001" customHeight="1">
      <c r="A28" s="17"/>
      <c r="B28" s="110"/>
      <c r="C28" s="32"/>
      <c r="D28" s="32"/>
      <c r="E28" s="33"/>
      <c r="F28" s="34"/>
      <c r="G28" s="18"/>
    </row>
    <row r="29" spans="1:7" s="1" customFormat="1" ht="20.100000000000001" customHeight="1">
      <c r="A29" s="17"/>
      <c r="B29" s="110"/>
      <c r="C29" s="33"/>
      <c r="D29" s="34"/>
      <c r="E29" s="33"/>
      <c r="F29" s="34"/>
      <c r="G29" s="18"/>
    </row>
    <row r="30" spans="1:7" s="1" customFormat="1" ht="20.100000000000001" customHeight="1">
      <c r="A30" s="17"/>
      <c r="B30" s="110"/>
      <c r="C30" s="32"/>
      <c r="D30" s="32"/>
      <c r="E30" s="32"/>
      <c r="F30" s="32"/>
      <c r="G30" s="18"/>
    </row>
    <row r="31" spans="1:7" s="1" customFormat="1" ht="20.100000000000001" customHeight="1">
      <c r="A31" s="17"/>
      <c r="B31" s="110"/>
      <c r="C31" s="32"/>
      <c r="D31" s="32"/>
      <c r="E31" s="32"/>
      <c r="F31" s="32"/>
      <c r="G31" s="18"/>
    </row>
    <row r="32" spans="1:7" s="1" customFormat="1" ht="20.100000000000001" customHeight="1" thickBot="1">
      <c r="A32" s="26"/>
      <c r="B32" s="117"/>
      <c r="C32" s="39"/>
      <c r="D32" s="39"/>
      <c r="E32" s="39"/>
      <c r="F32" s="39"/>
      <c r="G32" s="27"/>
    </row>
    <row r="33" spans="1:7" s="1" customFormat="1" ht="20.100000000000001" customHeight="1" thickBot="1">
      <c r="A33" s="19"/>
      <c r="B33" s="19"/>
      <c r="C33" s="19"/>
      <c r="D33" s="19"/>
      <c r="E33" s="19"/>
      <c r="F33" s="19"/>
      <c r="G33" s="19"/>
    </row>
    <row r="34" spans="1:7" ht="22.5" customHeight="1" thickBot="1">
      <c r="A34" s="5" t="s">
        <v>7</v>
      </c>
      <c r="B34" s="118"/>
      <c r="C34" s="119"/>
      <c r="D34" s="119"/>
      <c r="E34" s="119"/>
      <c r="F34" s="119"/>
      <c r="G34" s="119"/>
    </row>
    <row r="35" spans="1:7" ht="22.5" customHeight="1" thickBot="1">
      <c r="A35" s="5" t="s">
        <v>8</v>
      </c>
      <c r="B35" s="118"/>
      <c r="C35" s="119"/>
      <c r="D35" s="119"/>
      <c r="E35" s="119"/>
      <c r="F35" s="119"/>
      <c r="G35" s="119"/>
    </row>
    <row r="36" spans="1:7" ht="22.5" customHeight="1" thickBot="1">
      <c r="A36" s="8" t="s">
        <v>24</v>
      </c>
      <c r="B36" s="120"/>
      <c r="C36" s="119"/>
      <c r="D36" s="119"/>
      <c r="E36" s="119"/>
      <c r="F36" s="119"/>
      <c r="G36" s="119"/>
    </row>
  </sheetData>
  <sheetProtection algorithmName="SHA-512" hashValue="CZX6gce8Lwlzh4S6IaLuemtl67Q/9dd2qLvbSSPDlIDmkuu3pF+lLg7UOqryBx0unlozKlGHOiC3O6REoN+oTg==" saltValue="8T3CaElHXYlp+96cm5da6g==" spinCount="100000" sheet="1" objects="1" scenarios="1"/>
  <mergeCells count="57">
    <mergeCell ref="C32:D32"/>
    <mergeCell ref="E32:F32"/>
    <mergeCell ref="B34:G34"/>
    <mergeCell ref="B35:G35"/>
    <mergeCell ref="B36:G36"/>
    <mergeCell ref="C29:D29"/>
    <mergeCell ref="E29:F29"/>
    <mergeCell ref="C30:D30"/>
    <mergeCell ref="E30:F30"/>
    <mergeCell ref="C31:D31"/>
    <mergeCell ref="E31:F31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F11:G11"/>
    <mergeCell ref="D12:E12"/>
    <mergeCell ref="F12:G12"/>
    <mergeCell ref="D14:E14"/>
    <mergeCell ref="F14:G14"/>
    <mergeCell ref="D15:E15"/>
    <mergeCell ref="F15:G1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A1:D2"/>
    <mergeCell ref="F1:G1"/>
    <mergeCell ref="F2:G2"/>
    <mergeCell ref="A4:B4"/>
    <mergeCell ref="A5:B5"/>
    <mergeCell ref="F5:G5"/>
  </mergeCells>
  <phoneticPr fontId="1"/>
  <dataValidations count="6">
    <dataValidation type="list" allowBlank="1" showInputMessage="1" showErrorMessage="1" sqref="E18:F18" xr:uid="{2A001DE2-0D1A-463F-9AAA-8365296EDFF9}">
      <formula1>"Moguls,Dual Moguls,Ski Cross,Aerials,Halfpipe,Slopestyle,Big Air,Others"</formula1>
    </dataValidation>
    <dataValidation allowBlank="1" showInputMessage="1" showErrorMessage="1" prompt="FISカレンダーを確認し半角英字で正しく入力ください_x000a_http://www.fis-ski.com/" sqref="B33" xr:uid="{1D923E91-200C-4C90-904A-D9B0A1926685}"/>
    <dataValidation type="date" operator="greaterThanOrEqual" allowBlank="1" showInputMessage="1" showErrorMessage="1" promptTitle="日付の入力" prompt="[2018/12/31]の形式で日付を入力してください" sqref="F2:G2 A26:A33" xr:uid="{F971305F-4816-4E35-B603-6E45407DD222}">
      <formula1>42887</formula1>
    </dataValidation>
    <dataValidation type="list" allowBlank="1" showInputMessage="1" showErrorMessage="1" sqref="E19:E33" xr:uid="{BCC60B42-C43A-499A-BB08-2BA9960B8C7A}">
      <formula1>"Moguls, Dual Moguls, Ski Cross, Aerials, Halfpipe, Slopestyle, Big Air, Others"</formula1>
    </dataValidation>
    <dataValidation type="list" allowBlank="1" showInputMessage="1" showErrorMessage="1" sqref="C18:C33" xr:uid="{9FDAFCBD-DD14-41A5-A152-AE45444B1A87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list" allowBlank="1" showInputMessage="1" showErrorMessage="1" sqref="C11" xr:uid="{C60EB59E-148E-4D63-B5A5-28800E8236C0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fitToWidth="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E3B76-651D-4EF8-80BB-15D66006FC57}">
  <sheetPr>
    <pageSetUpPr fitToPage="1"/>
  </sheetPr>
  <dimension ref="A1:G38"/>
  <sheetViews>
    <sheetView view="pageBreakPreview" zoomScaleNormal="100" zoomScaleSheetLayoutView="100" workbookViewId="0">
      <selection activeCell="F2" sqref="F2:G2"/>
    </sheetView>
  </sheetViews>
  <sheetFormatPr defaultRowHeight="15"/>
  <cols>
    <col min="1" max="1" width="19.625" style="2" customWidth="1"/>
    <col min="2" max="2" width="22.625" style="2" customWidth="1"/>
    <col min="3" max="6" width="9.875" style="2" customWidth="1"/>
    <col min="7" max="7" width="18.625" style="2" customWidth="1"/>
    <col min="8" max="8" width="9" customWidth="1"/>
  </cols>
  <sheetData>
    <row r="1" spans="1:7" ht="39.950000000000003" customHeight="1" thickBot="1">
      <c r="A1" s="61"/>
      <c r="B1" s="61"/>
      <c r="C1" s="61"/>
      <c r="D1" s="62"/>
      <c r="E1" s="6" t="s">
        <v>0</v>
      </c>
      <c r="F1" s="76" t="s">
        <v>36</v>
      </c>
      <c r="G1" s="76"/>
    </row>
    <row r="2" spans="1:7" ht="20.100000000000001" customHeight="1" thickBot="1">
      <c r="A2" s="61"/>
      <c r="B2" s="61"/>
      <c r="C2" s="61"/>
      <c r="D2" s="62"/>
      <c r="E2" s="3" t="s">
        <v>1</v>
      </c>
      <c r="F2" s="77"/>
      <c r="G2" s="78"/>
    </row>
    <row r="3" spans="1:7" ht="20.100000000000001" customHeight="1"/>
    <row r="4" spans="1:7" ht="20.100000000000001" customHeight="1" thickBot="1">
      <c r="A4" s="67" t="s">
        <v>20</v>
      </c>
      <c r="B4" s="67"/>
    </row>
    <row r="5" spans="1:7" ht="20.100000000000001" customHeight="1" thickBot="1">
      <c r="A5" s="67" t="s">
        <v>37</v>
      </c>
      <c r="B5" s="67"/>
      <c r="E5" s="5" t="s">
        <v>2</v>
      </c>
      <c r="F5" s="35" t="s">
        <v>63</v>
      </c>
      <c r="G5" s="37"/>
    </row>
    <row r="6" spans="1:7" ht="20.100000000000001" customHeight="1" thickBot="1">
      <c r="E6" s="5" t="s">
        <v>3</v>
      </c>
      <c r="F6" s="35" t="s">
        <v>64</v>
      </c>
      <c r="G6" s="37"/>
    </row>
    <row r="7" spans="1:7" ht="39.950000000000003" customHeight="1">
      <c r="A7" s="51" t="s">
        <v>22</v>
      </c>
      <c r="B7" s="51"/>
      <c r="C7" s="51"/>
      <c r="D7" s="51"/>
      <c r="E7" s="51"/>
      <c r="F7" s="51"/>
      <c r="G7" s="51"/>
    </row>
    <row r="8" spans="1:7" ht="30.75" customHeight="1">
      <c r="A8" s="52" t="s">
        <v>6</v>
      </c>
      <c r="B8" s="52"/>
      <c r="C8" s="52"/>
      <c r="D8" s="52"/>
      <c r="E8" s="52"/>
      <c r="F8" s="52"/>
      <c r="G8" s="52"/>
    </row>
    <row r="9" spans="1:7" ht="15" customHeight="1">
      <c r="A9" s="49" t="s">
        <v>11</v>
      </c>
      <c r="B9" s="49" t="s">
        <v>12</v>
      </c>
      <c r="C9" s="54" t="s">
        <v>13</v>
      </c>
      <c r="D9" s="69" t="s">
        <v>38</v>
      </c>
      <c r="E9" s="121" t="s">
        <v>39</v>
      </c>
      <c r="F9" s="121"/>
      <c r="G9" s="60" t="s">
        <v>40</v>
      </c>
    </row>
    <row r="10" spans="1:7" ht="15" customHeight="1" thickBot="1">
      <c r="A10" s="53"/>
      <c r="B10" s="53"/>
      <c r="C10" s="55"/>
      <c r="D10" s="70"/>
      <c r="E10" s="122" t="s">
        <v>41</v>
      </c>
      <c r="F10" s="123" t="s">
        <v>42</v>
      </c>
      <c r="G10" s="124"/>
    </row>
    <row r="11" spans="1:7" ht="30" customHeight="1" thickBot="1">
      <c r="A11" s="12"/>
      <c r="B11" s="24"/>
      <c r="C11" s="13"/>
      <c r="D11" s="14"/>
      <c r="E11" s="125" t="str">
        <f ca="1">IF(OR(ISBLANK(D11)=TRUE),"",DATEDIF(D11,TODAY(),"Y"))</f>
        <v/>
      </c>
      <c r="F11" s="125" t="str">
        <f>IF(OR(ISBLANK(D11)=TRUE),"",DATEDIF(D11,"2025/12/31","Y"))</f>
        <v/>
      </c>
      <c r="G11" s="24"/>
    </row>
    <row r="12" spans="1:7" ht="24.95" customHeight="1" thickBot="1">
      <c r="A12" s="126"/>
      <c r="B12" s="126"/>
      <c r="C12" s="126"/>
      <c r="D12" s="126"/>
      <c r="E12" s="127" t="s">
        <v>43</v>
      </c>
      <c r="F12" s="128"/>
      <c r="G12" s="71"/>
    </row>
    <row r="13" spans="1:7" ht="15" customHeight="1">
      <c r="A13" s="129" t="s">
        <v>44</v>
      </c>
      <c r="B13" s="130" t="str">
        <f>IF(F11&gt;12,"-","出場不可")</f>
        <v>-</v>
      </c>
      <c r="C13" s="131"/>
      <c r="D13" s="132" t="s">
        <v>45</v>
      </c>
      <c r="E13" s="133"/>
      <c r="F13" s="134" t="str">
        <f ca="1">IF(E11&lt;18,"必要","-")</f>
        <v>-</v>
      </c>
      <c r="G13" s="135"/>
    </row>
    <row r="14" spans="1:7" ht="15" customHeight="1">
      <c r="A14" s="129" t="s">
        <v>46</v>
      </c>
      <c r="B14" s="130" t="str">
        <f>IF(F11&gt;14,"-","出場不可")</f>
        <v>-</v>
      </c>
      <c r="C14" s="131"/>
      <c r="D14" s="136" t="s">
        <v>47</v>
      </c>
      <c r="E14" s="137"/>
      <c r="F14" s="137"/>
      <c r="G14" s="137"/>
    </row>
    <row r="15" spans="1:7" ht="15" customHeight="1" thickBot="1"/>
    <row r="16" spans="1:7" ht="30" customHeight="1" thickBot="1">
      <c r="A16" s="138" t="s">
        <v>48</v>
      </c>
      <c r="B16" s="47"/>
      <c r="C16" s="48"/>
      <c r="D16" s="139" t="s">
        <v>49</v>
      </c>
      <c r="E16" s="140"/>
      <c r="F16" s="47"/>
      <c r="G16" s="48"/>
    </row>
    <row r="17" spans="1:7" ht="24.95" customHeight="1" thickBot="1">
      <c r="D17" s="141" t="s">
        <v>50</v>
      </c>
      <c r="E17" s="142"/>
      <c r="F17" s="143"/>
      <c r="G17" s="144"/>
    </row>
    <row r="18" spans="1:7" ht="30" customHeight="1" thickBot="1">
      <c r="A18" s="7" t="s">
        <v>15</v>
      </c>
      <c r="B18" s="7" t="s">
        <v>16</v>
      </c>
      <c r="C18" s="49" t="s">
        <v>17</v>
      </c>
      <c r="D18" s="50"/>
      <c r="E18" s="49" t="s">
        <v>18</v>
      </c>
      <c r="F18" s="124"/>
      <c r="G18" s="145" t="s">
        <v>19</v>
      </c>
    </row>
    <row r="19" spans="1:7" s="1" customFormat="1" ht="20.100000000000001" customHeight="1">
      <c r="A19" s="81"/>
      <c r="B19" s="28"/>
      <c r="C19" s="42"/>
      <c r="D19" s="42"/>
      <c r="E19" s="42"/>
      <c r="F19" s="42"/>
      <c r="G19" s="16"/>
    </row>
    <row r="20" spans="1:7" s="1" customFormat="1" ht="20.100000000000001" customHeight="1">
      <c r="A20" s="146"/>
      <c r="B20" s="74"/>
      <c r="C20" s="32"/>
      <c r="D20" s="32"/>
      <c r="E20" s="33"/>
      <c r="F20" s="34"/>
      <c r="G20" s="75"/>
    </row>
    <row r="21" spans="1:7" s="1" customFormat="1" ht="20.100000000000001" customHeight="1">
      <c r="A21" s="146"/>
      <c r="B21" s="74"/>
      <c r="C21" s="32"/>
      <c r="D21" s="32"/>
      <c r="E21" s="33"/>
      <c r="F21" s="34"/>
      <c r="G21" s="75"/>
    </row>
    <row r="22" spans="1:7" s="1" customFormat="1" ht="20.100000000000001" customHeight="1">
      <c r="A22" s="146"/>
      <c r="B22" s="74"/>
      <c r="C22" s="32"/>
      <c r="D22" s="32"/>
      <c r="E22" s="33"/>
      <c r="F22" s="34"/>
      <c r="G22" s="75"/>
    </row>
    <row r="23" spans="1:7" s="1" customFormat="1" ht="20.100000000000001" customHeight="1">
      <c r="A23" s="146"/>
      <c r="B23" s="74"/>
      <c r="C23" s="32"/>
      <c r="D23" s="32"/>
      <c r="E23" s="33"/>
      <c r="F23" s="34"/>
      <c r="G23" s="75"/>
    </row>
    <row r="24" spans="1:7" s="1" customFormat="1" ht="20.100000000000001" customHeight="1">
      <c r="A24" s="146"/>
      <c r="B24" s="74"/>
      <c r="C24" s="32"/>
      <c r="D24" s="32"/>
      <c r="E24" s="33"/>
      <c r="F24" s="34"/>
      <c r="G24" s="75"/>
    </row>
    <row r="25" spans="1:7" s="1" customFormat="1" ht="20.100000000000001" customHeight="1">
      <c r="A25" s="17"/>
      <c r="B25" s="29"/>
      <c r="C25" s="32"/>
      <c r="D25" s="32"/>
      <c r="E25" s="32"/>
      <c r="F25" s="32"/>
      <c r="G25" s="18"/>
    </row>
    <row r="26" spans="1:7" s="1" customFormat="1" ht="20.100000000000001" customHeight="1">
      <c r="A26" s="17"/>
      <c r="B26" s="29"/>
      <c r="C26" s="32"/>
      <c r="D26" s="32"/>
      <c r="E26" s="32"/>
      <c r="F26" s="32"/>
      <c r="G26" s="18"/>
    </row>
    <row r="27" spans="1:7" s="1" customFormat="1" ht="20.100000000000001" customHeight="1">
      <c r="A27" s="17"/>
      <c r="B27" s="29"/>
      <c r="C27" s="33"/>
      <c r="D27" s="34"/>
      <c r="E27" s="33"/>
      <c r="F27" s="34"/>
      <c r="G27" s="18"/>
    </row>
    <row r="28" spans="1:7" s="1" customFormat="1" ht="20.100000000000001" customHeight="1">
      <c r="A28" s="17"/>
      <c r="B28" s="29"/>
      <c r="C28" s="33"/>
      <c r="D28" s="34"/>
      <c r="E28" s="33"/>
      <c r="F28" s="34"/>
      <c r="G28" s="18"/>
    </row>
    <row r="29" spans="1:7" s="1" customFormat="1" ht="20.100000000000001" customHeight="1">
      <c r="A29" s="17"/>
      <c r="B29" s="29"/>
      <c r="C29" s="33"/>
      <c r="D29" s="34"/>
      <c r="E29" s="33"/>
      <c r="F29" s="34"/>
      <c r="G29" s="18"/>
    </row>
    <row r="30" spans="1:7" s="1" customFormat="1" ht="20.100000000000001" customHeight="1">
      <c r="A30" s="17"/>
      <c r="B30" s="29"/>
      <c r="C30" s="33"/>
      <c r="D30" s="34"/>
      <c r="E30" s="33"/>
      <c r="F30" s="34"/>
      <c r="G30" s="18"/>
    </row>
    <row r="31" spans="1:7" s="1" customFormat="1" ht="20.100000000000001" customHeight="1">
      <c r="A31" s="17"/>
      <c r="B31" s="29"/>
      <c r="C31" s="32"/>
      <c r="D31" s="32"/>
      <c r="E31" s="32"/>
      <c r="F31" s="32"/>
      <c r="G31" s="18"/>
    </row>
    <row r="32" spans="1:7" s="1" customFormat="1" ht="20.100000000000001" customHeight="1">
      <c r="A32" s="17"/>
      <c r="B32" s="29"/>
      <c r="C32" s="32"/>
      <c r="D32" s="32"/>
      <c r="E32" s="32"/>
      <c r="F32" s="32"/>
      <c r="G32" s="18"/>
    </row>
    <row r="33" spans="1:7" s="1" customFormat="1" ht="20.100000000000001" customHeight="1" thickBot="1">
      <c r="A33" s="26"/>
      <c r="B33" s="30"/>
      <c r="C33" s="39"/>
      <c r="D33" s="39"/>
      <c r="E33" s="39"/>
      <c r="F33" s="39"/>
      <c r="G33" s="27"/>
    </row>
    <row r="34" spans="1:7" s="1" customFormat="1" ht="15" customHeight="1" thickBot="1">
      <c r="A34" s="10"/>
      <c r="B34" s="11"/>
      <c r="C34" s="11"/>
      <c r="D34" s="11"/>
      <c r="E34" s="11"/>
      <c r="F34" s="11"/>
      <c r="G34" s="11"/>
    </row>
    <row r="35" spans="1:7" s="1" customFormat="1" ht="20.100000000000001" customHeight="1" thickBot="1">
      <c r="A35" s="5" t="s">
        <v>7</v>
      </c>
      <c r="B35" s="47"/>
      <c r="C35" s="80"/>
      <c r="D35" s="80"/>
      <c r="E35" s="80"/>
      <c r="F35" s="80"/>
      <c r="G35" s="48"/>
    </row>
    <row r="36" spans="1:7" ht="20.100000000000001" customHeight="1" thickBot="1">
      <c r="A36" s="5" t="s">
        <v>8</v>
      </c>
      <c r="B36" s="47"/>
      <c r="C36" s="80"/>
      <c r="D36" s="80"/>
      <c r="E36" s="80"/>
      <c r="F36" s="80"/>
      <c r="G36" s="48"/>
    </row>
    <row r="37" spans="1:7" ht="25.5" customHeight="1" thickBot="1">
      <c r="A37" s="8" t="s">
        <v>51</v>
      </c>
      <c r="B37" s="47"/>
      <c r="C37" s="80"/>
      <c r="D37" s="80"/>
      <c r="E37" s="80"/>
      <c r="F37" s="80"/>
      <c r="G37" s="48"/>
    </row>
    <row r="38" spans="1:7" ht="20.100000000000001" customHeight="1"/>
  </sheetData>
  <sheetProtection algorithmName="SHA-512" hashValue="5N07dF6Eq381ywY1pHkTcqi5GnpaRiWT0rI/nDCidWyP/LrkkPrz3tj1hGb/XTatzsyeceyBGJpOgkqDZDkvfQ==" saltValue="K5cDXKf6vIaYgu+A1VrOng==" spinCount="100000" sheet="1" objects="1" scenarios="1"/>
  <mergeCells count="61">
    <mergeCell ref="B35:G35"/>
    <mergeCell ref="B36:G36"/>
    <mergeCell ref="B37:G37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B16:C16"/>
    <mergeCell ref="D16:E16"/>
    <mergeCell ref="F16:G16"/>
    <mergeCell ref="D17:E17"/>
    <mergeCell ref="F17:G17"/>
    <mergeCell ref="C18:D18"/>
    <mergeCell ref="E18:F18"/>
    <mergeCell ref="E12:F12"/>
    <mergeCell ref="B13:C13"/>
    <mergeCell ref="D13:E13"/>
    <mergeCell ref="F13:G13"/>
    <mergeCell ref="B14:C14"/>
    <mergeCell ref="D14:G14"/>
    <mergeCell ref="F6:G6"/>
    <mergeCell ref="A7:G7"/>
    <mergeCell ref="A8:G8"/>
    <mergeCell ref="A9:A10"/>
    <mergeCell ref="B9:B10"/>
    <mergeCell ref="C9:C10"/>
    <mergeCell ref="D9:D10"/>
    <mergeCell ref="E9:F9"/>
    <mergeCell ref="G9:G10"/>
    <mergeCell ref="A1:D2"/>
    <mergeCell ref="F1:G1"/>
    <mergeCell ref="F2:G2"/>
    <mergeCell ref="A4:B4"/>
    <mergeCell ref="A5:B5"/>
    <mergeCell ref="F5:G5"/>
  </mergeCells>
  <phoneticPr fontId="1"/>
  <dataValidations count="10">
    <dataValidation type="list" allowBlank="1" showInputMessage="1" showErrorMessage="1" sqref="D19:D25 C19:C33" xr:uid="{BB87B352-E405-4117-9379-A3B23E7189CF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list" allowBlank="1" showInputMessage="1" showErrorMessage="1" sqref="E20:E33 F25 E19:F19" xr:uid="{40289F37-1C88-4CE8-B09A-40086139B9A1}">
      <formula1>"Parallel Giant Slalom,Parallel Slalom,Snowboard Cross,Halfpipe,Slopestyle,Big Air,Others"</formula1>
    </dataValidation>
    <dataValidation allowBlank="1" showInputMessage="1" showErrorMessage="1" prompt="FISカレンダーを確認し半角英字で正しく入力ください_x000a_http://www.fis-ski.com/" sqref="B19:B33" xr:uid="{DB1BFCE2-A748-4A7D-94ED-20814B436077}"/>
    <dataValidation allowBlank="1" showInputMessage="1" showErrorMessage="1" prompt="帯同者もローマ字表記で入力してください。_x000a_例）ZENNIHON Taro" sqref="B16:C16" xr:uid="{8CE5218B-6E14-4F8F-98EA-57C5FBB212DC}"/>
    <dataValidation type="date" operator="greaterThanOrEqual" allowBlank="1" showInputMessage="1" showErrorMessage="1" sqref="E11" xr:uid="{3B0F8CA3-26C7-4719-B21C-85079A795DF8}">
      <formula1>25569</formula1>
    </dataValidation>
    <dataValidation type="list" allowBlank="1" showInputMessage="1" showErrorMessage="1" sqref="C11:C12" xr:uid="{F3A0E360-FD31-4AB9-B004-6EC1EB8D6D69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:D12" xr:uid="{D1B6E2BC-E21F-41D8-9DE7-851E99C0A23E}">
      <formula1>3654</formula1>
    </dataValidation>
    <dataValidation imeMode="disabled" allowBlank="1" showInputMessage="1" showErrorMessage="1" prompt="FISに登録したローマ字表記にて姓・名の順で入力ください_x000a_例：ZENNIHON Taro" sqref="B11:B12" xr:uid="{685F276C-D881-40FB-9C9C-10A3A770B77C}"/>
    <dataValidation imeMode="disabled" allowBlank="1" showInputMessage="1" showErrorMessage="1" prompt="半角数字で入力ください" sqref="A11:A14" xr:uid="{357A537E-3995-4768-A363-315E6987BC80}"/>
    <dataValidation type="date" operator="greaterThanOrEqual" allowBlank="1" showInputMessage="1" showErrorMessage="1" promptTitle="日付の入力" prompt="[2018/12/31]の形式で日付を入力してください" sqref="F2:G2 A19:A33" xr:uid="{3A25F268-99B8-4BB3-9EC9-C56BC4B7D9AE}">
      <formula1>42887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fitToWidth="0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EB1FE-A2C3-4621-A944-8AC2132EF32C}">
  <sheetPr>
    <pageSetUpPr fitToPage="1"/>
  </sheetPr>
  <dimension ref="A1:G38"/>
  <sheetViews>
    <sheetView tabSelected="1" view="pageBreakPreview" zoomScaleNormal="100" zoomScaleSheetLayoutView="100" workbookViewId="0">
      <selection activeCell="F2" sqref="F2:G2"/>
    </sheetView>
  </sheetViews>
  <sheetFormatPr defaultRowHeight="13.5"/>
  <cols>
    <col min="1" max="1" width="19.625" customWidth="1"/>
    <col min="2" max="2" width="22.625" customWidth="1"/>
    <col min="3" max="6" width="10.125" customWidth="1"/>
    <col min="7" max="7" width="16.625" customWidth="1"/>
    <col min="8" max="8" width="9" customWidth="1"/>
  </cols>
  <sheetData>
    <row r="1" spans="1:7" ht="39.950000000000003" customHeight="1" thickBot="1">
      <c r="A1" s="61"/>
      <c r="B1" s="61"/>
      <c r="C1" s="61"/>
      <c r="D1" s="62"/>
      <c r="E1" s="6" t="s">
        <v>0</v>
      </c>
      <c r="F1" s="76" t="s">
        <v>52</v>
      </c>
      <c r="G1" s="76"/>
    </row>
    <row r="2" spans="1:7" ht="20.100000000000001" customHeight="1" thickBot="1">
      <c r="A2" s="61"/>
      <c r="B2" s="61"/>
      <c r="C2" s="61"/>
      <c r="D2" s="62"/>
      <c r="E2" s="3" t="s">
        <v>1</v>
      </c>
      <c r="F2" s="77"/>
      <c r="G2" s="78"/>
    </row>
    <row r="3" spans="1:7" ht="20.100000000000001" customHeight="1">
      <c r="A3" s="2"/>
      <c r="B3" s="2"/>
      <c r="C3" s="2"/>
      <c r="D3" s="2"/>
      <c r="E3" s="2"/>
      <c r="F3" s="2"/>
      <c r="G3" s="2"/>
    </row>
    <row r="4" spans="1:7" ht="20.100000000000001" customHeight="1" thickBot="1">
      <c r="A4" s="67" t="s">
        <v>20</v>
      </c>
      <c r="B4" s="67"/>
      <c r="C4" s="2"/>
      <c r="D4" s="2"/>
      <c r="E4" s="2"/>
      <c r="F4" s="2"/>
      <c r="G4" s="2"/>
    </row>
    <row r="5" spans="1:7" ht="20.100000000000001" customHeight="1" thickBot="1">
      <c r="A5" s="68" t="s">
        <v>21</v>
      </c>
      <c r="B5" s="67"/>
      <c r="C5" s="2"/>
      <c r="D5" s="2"/>
      <c r="E5" s="5" t="s">
        <v>2</v>
      </c>
      <c r="F5" s="35" t="s">
        <v>63</v>
      </c>
      <c r="G5" s="37"/>
    </row>
    <row r="6" spans="1:7" ht="20.100000000000001" customHeight="1" thickBot="1">
      <c r="A6" s="2"/>
      <c r="B6" s="2"/>
      <c r="C6" s="2"/>
      <c r="D6" s="2"/>
      <c r="E6" s="5" t="s">
        <v>3</v>
      </c>
      <c r="F6" s="35" t="s">
        <v>64</v>
      </c>
      <c r="G6" s="37"/>
    </row>
    <row r="7" spans="1:7" ht="39.950000000000003" customHeight="1">
      <c r="A7" s="51" t="s">
        <v>53</v>
      </c>
      <c r="B7" s="51"/>
      <c r="C7" s="51"/>
      <c r="D7" s="51"/>
      <c r="E7" s="51"/>
      <c r="F7" s="51"/>
      <c r="G7" s="51"/>
    </row>
    <row r="8" spans="1:7" ht="30.75" customHeight="1">
      <c r="A8" s="52" t="s">
        <v>6</v>
      </c>
      <c r="B8" s="52"/>
      <c r="C8" s="52"/>
      <c r="D8" s="52"/>
      <c r="E8" s="52"/>
      <c r="F8" s="52"/>
      <c r="G8" s="52"/>
    </row>
    <row r="9" spans="1:7" ht="15" customHeight="1">
      <c r="A9" s="49" t="s">
        <v>11</v>
      </c>
      <c r="B9" s="49" t="s">
        <v>12</v>
      </c>
      <c r="C9" s="54" t="s">
        <v>13</v>
      </c>
      <c r="D9" s="56" t="s">
        <v>23</v>
      </c>
      <c r="E9" s="54" t="s">
        <v>14</v>
      </c>
      <c r="F9" s="59" t="s">
        <v>54</v>
      </c>
      <c r="G9" s="59"/>
    </row>
    <row r="10" spans="1:7" ht="15" customHeight="1" thickBot="1">
      <c r="A10" s="53"/>
      <c r="B10" s="53"/>
      <c r="C10" s="55"/>
      <c r="D10" s="57"/>
      <c r="E10" s="58"/>
      <c r="F10" s="60"/>
      <c r="G10" s="60"/>
    </row>
    <row r="11" spans="1:7" ht="27" customHeight="1" thickBot="1">
      <c r="A11" s="12"/>
      <c r="B11" s="12"/>
      <c r="C11" s="13"/>
      <c r="D11" s="14"/>
      <c r="E11" s="147" t="str">
        <f ca="1">IF(OR(ISBLANK(D11)=TRUE),"",DATEDIF(D11,TODAY(),"Y"))</f>
        <v/>
      </c>
      <c r="F11" s="43"/>
      <c r="G11" s="44"/>
    </row>
    <row r="12" spans="1:7" ht="27" customHeight="1" thickBot="1">
      <c r="A12" s="148"/>
      <c r="B12" s="148"/>
      <c r="C12" s="148"/>
      <c r="D12" s="89" t="s">
        <v>55</v>
      </c>
      <c r="E12" s="90"/>
      <c r="F12" s="91"/>
      <c r="G12" s="91"/>
    </row>
    <row r="13" spans="1:7" ht="27" customHeight="1" thickBot="1">
      <c r="A13" s="2"/>
      <c r="B13" s="2"/>
      <c r="C13" s="2"/>
      <c r="D13" s="2"/>
      <c r="E13" s="2"/>
      <c r="F13" s="2"/>
      <c r="G13" s="2"/>
    </row>
    <row r="14" spans="1:7" ht="27" customHeight="1" thickBot="1">
      <c r="A14" s="5" t="s">
        <v>4</v>
      </c>
      <c r="B14" s="71"/>
      <c r="C14" s="2"/>
      <c r="D14" s="102" t="s">
        <v>56</v>
      </c>
      <c r="E14" s="149"/>
      <c r="F14" s="47"/>
      <c r="G14" s="48"/>
    </row>
    <row r="15" spans="1:7" ht="27" customHeight="1" thickBot="1">
      <c r="A15" s="2"/>
      <c r="B15" s="97"/>
      <c r="C15" s="2"/>
      <c r="D15" s="102" t="s">
        <v>35</v>
      </c>
      <c r="E15" s="103"/>
      <c r="F15" s="101"/>
      <c r="G15" s="101"/>
    </row>
    <row r="16" spans="1:7" ht="15" customHeight="1">
      <c r="A16" s="2"/>
      <c r="B16" s="2"/>
      <c r="C16" s="2"/>
      <c r="D16" s="2"/>
      <c r="E16" s="2"/>
      <c r="F16" s="2"/>
      <c r="G16" s="2"/>
    </row>
    <row r="17" spans="1:7" ht="30" customHeight="1" thickBot="1">
      <c r="A17" s="7" t="s">
        <v>15</v>
      </c>
      <c r="B17" s="7" t="s">
        <v>16</v>
      </c>
      <c r="C17" s="49" t="s">
        <v>17</v>
      </c>
      <c r="D17" s="50"/>
      <c r="E17" s="49" t="s">
        <v>18</v>
      </c>
      <c r="F17" s="50"/>
      <c r="G17" s="7" t="s">
        <v>19</v>
      </c>
    </row>
    <row r="18" spans="1:7" s="1" customFormat="1" ht="20.100000000000001" customHeight="1">
      <c r="A18" s="15"/>
      <c r="B18" s="28"/>
      <c r="C18" s="42"/>
      <c r="D18" s="42"/>
      <c r="E18" s="42"/>
      <c r="F18" s="42"/>
      <c r="G18" s="16"/>
    </row>
    <row r="19" spans="1:7" s="1" customFormat="1" ht="20.100000000000001" customHeight="1">
      <c r="A19" s="73"/>
      <c r="B19" s="74"/>
      <c r="C19" s="32"/>
      <c r="D19" s="32"/>
      <c r="E19" s="32"/>
      <c r="F19" s="32"/>
      <c r="G19" s="75"/>
    </row>
    <row r="20" spans="1:7" s="1" customFormat="1" ht="20.100000000000001" customHeight="1">
      <c r="A20" s="73"/>
      <c r="B20" s="74"/>
      <c r="C20" s="32"/>
      <c r="D20" s="32"/>
      <c r="E20" s="32"/>
      <c r="F20" s="32"/>
      <c r="G20" s="75"/>
    </row>
    <row r="21" spans="1:7" s="1" customFormat="1" ht="20.100000000000001" customHeight="1">
      <c r="A21" s="73"/>
      <c r="B21" s="74"/>
      <c r="C21" s="32"/>
      <c r="D21" s="32"/>
      <c r="E21" s="32"/>
      <c r="F21" s="32"/>
      <c r="G21" s="75"/>
    </row>
    <row r="22" spans="1:7" s="1" customFormat="1" ht="20.100000000000001" customHeight="1">
      <c r="A22" s="73"/>
      <c r="B22" s="74"/>
      <c r="C22" s="32"/>
      <c r="D22" s="32"/>
      <c r="E22" s="32"/>
      <c r="F22" s="32"/>
      <c r="G22" s="75"/>
    </row>
    <row r="23" spans="1:7" s="1" customFormat="1" ht="20.100000000000001" customHeight="1">
      <c r="A23" s="73"/>
      <c r="B23" s="74"/>
      <c r="C23" s="32"/>
      <c r="D23" s="32"/>
      <c r="E23" s="32"/>
      <c r="F23" s="32"/>
      <c r="G23" s="75"/>
    </row>
    <row r="24" spans="1:7" s="1" customFormat="1" ht="20.100000000000001" customHeight="1">
      <c r="A24" s="73"/>
      <c r="B24" s="74"/>
      <c r="C24" s="32"/>
      <c r="D24" s="32"/>
      <c r="E24" s="32"/>
      <c r="F24" s="32"/>
      <c r="G24" s="75"/>
    </row>
    <row r="25" spans="1:7" s="1" customFormat="1" ht="20.100000000000001" customHeight="1">
      <c r="A25" s="73"/>
      <c r="B25" s="74"/>
      <c r="C25" s="32"/>
      <c r="D25" s="32"/>
      <c r="E25" s="32"/>
      <c r="F25" s="32"/>
      <c r="G25" s="75"/>
    </row>
    <row r="26" spans="1:7" s="1" customFormat="1" ht="20.100000000000001" customHeight="1">
      <c r="A26" s="116"/>
      <c r="B26" s="29"/>
      <c r="C26" s="32"/>
      <c r="D26" s="32"/>
      <c r="E26" s="32"/>
      <c r="F26" s="32"/>
      <c r="G26" s="18"/>
    </row>
    <row r="27" spans="1:7" s="1" customFormat="1" ht="20.100000000000001" customHeight="1">
      <c r="A27" s="17"/>
      <c r="B27" s="29"/>
      <c r="C27" s="32"/>
      <c r="D27" s="32"/>
      <c r="E27" s="32"/>
      <c r="F27" s="32"/>
      <c r="G27" s="18"/>
    </row>
    <row r="28" spans="1:7" s="1" customFormat="1" ht="20.100000000000001" customHeight="1">
      <c r="A28" s="17"/>
      <c r="B28" s="29"/>
      <c r="C28" s="33"/>
      <c r="D28" s="34"/>
      <c r="E28" s="33"/>
      <c r="F28" s="34"/>
      <c r="G28" s="18"/>
    </row>
    <row r="29" spans="1:7" s="1" customFormat="1" ht="20.100000000000001" customHeight="1">
      <c r="A29" s="17"/>
      <c r="B29" s="29"/>
      <c r="C29" s="33"/>
      <c r="D29" s="34"/>
      <c r="E29" s="33"/>
      <c r="F29" s="34"/>
      <c r="G29" s="18"/>
    </row>
    <row r="30" spans="1:7" s="1" customFormat="1" ht="20.100000000000001" customHeight="1">
      <c r="A30" s="17"/>
      <c r="B30" s="29"/>
      <c r="C30" s="33"/>
      <c r="D30" s="34"/>
      <c r="E30" s="33"/>
      <c r="F30" s="34"/>
      <c r="G30" s="18"/>
    </row>
    <row r="31" spans="1:7" s="1" customFormat="1" ht="20.100000000000001" customHeight="1">
      <c r="A31" s="17"/>
      <c r="B31" s="29"/>
      <c r="C31" s="33"/>
      <c r="D31" s="34"/>
      <c r="E31" s="33"/>
      <c r="F31" s="34"/>
      <c r="G31" s="18"/>
    </row>
    <row r="32" spans="1:7" s="1" customFormat="1" ht="20.100000000000001" customHeight="1" thickBot="1">
      <c r="A32" s="26"/>
      <c r="B32" s="30"/>
      <c r="C32" s="39"/>
      <c r="D32" s="39"/>
      <c r="E32" s="39"/>
      <c r="F32" s="39"/>
      <c r="G32" s="27"/>
    </row>
    <row r="33" spans="1:7" s="1" customFormat="1" ht="15" customHeight="1" thickBot="1">
      <c r="A33" s="11"/>
      <c r="B33" s="11"/>
      <c r="C33" s="11"/>
      <c r="D33" s="9"/>
      <c r="E33" s="9"/>
      <c r="F33" s="9"/>
      <c r="G33" s="11"/>
    </row>
    <row r="34" spans="1:7" ht="22.5" customHeight="1" thickBot="1">
      <c r="A34" s="5" t="s">
        <v>7</v>
      </c>
      <c r="B34" s="35"/>
      <c r="C34" s="36"/>
      <c r="D34" s="36"/>
      <c r="E34" s="36"/>
      <c r="F34" s="36"/>
      <c r="G34" s="37"/>
    </row>
    <row r="35" spans="1:7" ht="22.5" customHeight="1" thickBot="1">
      <c r="A35" s="5" t="s">
        <v>8</v>
      </c>
      <c r="B35" s="35"/>
      <c r="C35" s="36"/>
      <c r="D35" s="36"/>
      <c r="E35" s="36"/>
      <c r="F35" s="36"/>
      <c r="G35" s="37"/>
    </row>
    <row r="36" spans="1:7" ht="22.5" customHeight="1" thickBot="1">
      <c r="A36" s="8" t="s">
        <v>57</v>
      </c>
      <c r="B36" s="35"/>
      <c r="C36" s="36"/>
      <c r="D36" s="36"/>
      <c r="E36" s="36"/>
      <c r="F36" s="36"/>
      <c r="G36" s="37"/>
    </row>
    <row r="37" spans="1:7" ht="15" customHeight="1">
      <c r="A37" s="38"/>
      <c r="B37" s="38"/>
      <c r="C37" s="38"/>
      <c r="D37" s="38"/>
      <c r="E37" s="38"/>
      <c r="F37" s="38"/>
      <c r="G37" s="38"/>
    </row>
    <row r="38" spans="1:7" ht="20.100000000000001" customHeight="1"/>
  </sheetData>
  <sheetProtection algorithmName="SHA-512" hashValue="Rqff7JfeRAf/fJhVT3oWvV3DajeY+20knca1ODmRZzmcKNbP29gfFklSmaIuipl9A8n3QZHxC5Lxc477iABwhw==" saltValue="LQpBLBXd0whVeAKa8OQyHw==" spinCount="100000" sheet="1" objects="1" scenarios="1"/>
  <mergeCells count="58">
    <mergeCell ref="C32:D32"/>
    <mergeCell ref="E32:F32"/>
    <mergeCell ref="B34:G34"/>
    <mergeCell ref="B35:G35"/>
    <mergeCell ref="B36:G36"/>
    <mergeCell ref="A37:G37"/>
    <mergeCell ref="C29:D29"/>
    <mergeCell ref="E29:F29"/>
    <mergeCell ref="C30:D30"/>
    <mergeCell ref="E30:F30"/>
    <mergeCell ref="C31:D31"/>
    <mergeCell ref="E31:F31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F11:G11"/>
    <mergeCell ref="D12:E12"/>
    <mergeCell ref="F12:G12"/>
    <mergeCell ref="D14:E14"/>
    <mergeCell ref="F14:G14"/>
    <mergeCell ref="D15:E15"/>
    <mergeCell ref="F15:G1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A1:D2"/>
    <mergeCell ref="F1:G1"/>
    <mergeCell ref="F2:G2"/>
    <mergeCell ref="A4:B4"/>
    <mergeCell ref="A5:B5"/>
    <mergeCell ref="F5:G5"/>
  </mergeCells>
  <phoneticPr fontId="1"/>
  <dataValidations count="8">
    <dataValidation type="list" allowBlank="1" showInputMessage="1" showErrorMessage="1" sqref="C11:C12" xr:uid="{CED37D03-54D2-4956-A73C-44E4D26F514B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95287D15-B3FE-4F2B-89E4-824A8D1F2CED}">
      <formula1>3654</formula1>
    </dataValidation>
    <dataValidation type="list" allowBlank="1" showInputMessage="1" showErrorMessage="1" sqref="C18:C32 D18:D26" xr:uid="{349A2FAC-85DA-4FE5-8449-16E265DD8B21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:B12" xr:uid="{72DEED4B-0F85-4118-A24F-904D2E04469A}"/>
    <dataValidation imeMode="disabled" allowBlank="1" showInputMessage="1" showErrorMessage="1" prompt="半角数字で入力ください" sqref="A11:A12" xr:uid="{29A53442-3E99-412E-8A67-81C61DC2629E}"/>
    <dataValidation type="list" allowBlank="1" showInputMessage="1" showErrorMessage="1" sqref="F26 E18:F18 E19:E32" xr:uid="{7CB14E27-34E3-4C63-8116-D7ABB1A999E0}">
      <formula1>"Downhill,Super-G,Giant Slalom,,Slalom,Alpine Combined,Others"</formula1>
    </dataValidation>
    <dataValidation allowBlank="1" showInputMessage="1" showErrorMessage="1" prompt="FISカレンダーを確認し半角英字で正しく入力ください_x000a_http://www.fis-ski.com/" sqref="B18:B32" xr:uid="{F52FC4B8-22F3-4194-B648-AAB9FEFA42C1}"/>
    <dataValidation type="date" operator="greaterThanOrEqual" allowBlank="1" showInputMessage="1" showErrorMessage="1" promptTitle="日付の入力" prompt="[2018/12/31]の形式で日付を入力してください" sqref="F2:G2 A18:A32" xr:uid="{A5A7FEC7-0654-4AEB-B71D-9A02C82CB8B5}">
      <formula1>42887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fitToWidth="0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1C252-FA15-43C2-8DBB-A4C6E9A80DD5}">
  <sheetPr>
    <pageSetUpPr fitToPage="1"/>
  </sheetPr>
  <dimension ref="A1:G36"/>
  <sheetViews>
    <sheetView view="pageBreakPreview" zoomScaleNormal="100" zoomScaleSheetLayoutView="100" workbookViewId="0">
      <selection activeCell="F2" sqref="F2:G2"/>
    </sheetView>
  </sheetViews>
  <sheetFormatPr defaultRowHeight="13.5"/>
  <cols>
    <col min="1" max="1" width="19.625" customWidth="1"/>
    <col min="2" max="2" width="22.625" customWidth="1"/>
    <col min="3" max="6" width="10.125" customWidth="1"/>
    <col min="7" max="7" width="16.625" customWidth="1"/>
    <col min="8" max="8" width="9" customWidth="1"/>
  </cols>
  <sheetData>
    <row r="1" spans="1:7" ht="39.950000000000003" customHeight="1" thickBot="1">
      <c r="A1" s="61"/>
      <c r="B1" s="61"/>
      <c r="C1" s="61"/>
      <c r="D1" s="62"/>
      <c r="E1" s="6" t="s">
        <v>0</v>
      </c>
      <c r="F1" s="76" t="s">
        <v>58</v>
      </c>
      <c r="G1" s="76"/>
    </row>
    <row r="2" spans="1:7" ht="20.100000000000001" customHeight="1" thickBot="1">
      <c r="A2" s="61"/>
      <c r="B2" s="61"/>
      <c r="C2" s="61"/>
      <c r="D2" s="62"/>
      <c r="E2" s="3" t="s">
        <v>1</v>
      </c>
      <c r="F2" s="77"/>
      <c r="G2" s="78"/>
    </row>
    <row r="3" spans="1:7" ht="20.100000000000001" customHeight="1">
      <c r="A3" s="2"/>
      <c r="B3" s="2"/>
      <c r="C3" s="2"/>
      <c r="D3" s="2"/>
      <c r="E3" s="2"/>
      <c r="F3" s="2"/>
      <c r="G3" s="2"/>
    </row>
    <row r="4" spans="1:7" ht="20.100000000000001" customHeight="1" thickBot="1">
      <c r="A4" s="67" t="s">
        <v>20</v>
      </c>
      <c r="B4" s="67"/>
      <c r="C4" s="2"/>
      <c r="D4" s="2"/>
      <c r="E4" s="2"/>
      <c r="F4" s="2"/>
      <c r="G4" s="2"/>
    </row>
    <row r="5" spans="1:7" ht="20.100000000000001" customHeight="1" thickBot="1">
      <c r="A5" s="68" t="s">
        <v>21</v>
      </c>
      <c r="B5" s="67"/>
      <c r="C5" s="2"/>
      <c r="D5" s="2"/>
      <c r="E5" s="5" t="s">
        <v>2</v>
      </c>
      <c r="F5" s="35" t="s">
        <v>63</v>
      </c>
      <c r="G5" s="37"/>
    </row>
    <row r="6" spans="1:7" ht="20.100000000000001" customHeight="1" thickBot="1">
      <c r="A6" s="2"/>
      <c r="B6" s="2"/>
      <c r="C6" s="2"/>
      <c r="D6" s="2"/>
      <c r="E6" s="5" t="s">
        <v>3</v>
      </c>
      <c r="F6" s="35" t="s">
        <v>64</v>
      </c>
      <c r="G6" s="37"/>
    </row>
    <row r="7" spans="1:7" ht="39.950000000000003" customHeight="1">
      <c r="A7" s="51" t="s">
        <v>22</v>
      </c>
      <c r="B7" s="51"/>
      <c r="C7" s="51"/>
      <c r="D7" s="51"/>
      <c r="E7" s="51"/>
      <c r="F7" s="51"/>
      <c r="G7" s="51"/>
    </row>
    <row r="8" spans="1:7" ht="30.75" customHeight="1">
      <c r="A8" s="52" t="s">
        <v>6</v>
      </c>
      <c r="B8" s="52"/>
      <c r="C8" s="52"/>
      <c r="D8" s="52"/>
      <c r="E8" s="52"/>
      <c r="F8" s="52"/>
      <c r="G8" s="52"/>
    </row>
    <row r="9" spans="1:7" ht="15" customHeight="1">
      <c r="A9" s="49" t="s">
        <v>11</v>
      </c>
      <c r="B9" s="49" t="s">
        <v>12</v>
      </c>
      <c r="C9" s="54" t="s">
        <v>13</v>
      </c>
      <c r="D9" s="56" t="s">
        <v>23</v>
      </c>
      <c r="E9" s="54" t="s">
        <v>14</v>
      </c>
      <c r="F9" s="59" t="s">
        <v>59</v>
      </c>
      <c r="G9" s="59"/>
    </row>
    <row r="10" spans="1:7" ht="15" customHeight="1" thickBot="1">
      <c r="A10" s="53"/>
      <c r="B10" s="53"/>
      <c r="C10" s="55"/>
      <c r="D10" s="57"/>
      <c r="E10" s="58"/>
      <c r="F10" s="60"/>
      <c r="G10" s="60"/>
    </row>
    <row r="11" spans="1:7" ht="30" customHeight="1" thickBot="1">
      <c r="A11" s="12"/>
      <c r="B11" s="24"/>
      <c r="C11" s="13"/>
      <c r="D11" s="14"/>
      <c r="E11" s="79" t="str">
        <f ca="1">IF(OR(ISBLANK(D11)=TRUE),"",DATEDIF(D11,TODAY(),"Y"))</f>
        <v/>
      </c>
      <c r="F11" s="43"/>
      <c r="G11" s="44"/>
    </row>
    <row r="12" spans="1:7" ht="15" customHeight="1" thickBot="1">
      <c r="A12" s="2"/>
      <c r="B12" s="2"/>
      <c r="C12" s="2"/>
      <c r="D12" s="2"/>
      <c r="E12" s="2"/>
      <c r="F12" s="2"/>
      <c r="G12" s="2"/>
    </row>
    <row r="13" spans="1:7" ht="22.5" customHeight="1" thickBot="1">
      <c r="A13" s="5" t="s">
        <v>4</v>
      </c>
      <c r="B13" s="71"/>
      <c r="C13" s="2"/>
      <c r="D13" s="45" t="s">
        <v>10</v>
      </c>
      <c r="E13" s="46"/>
      <c r="F13" s="47"/>
      <c r="G13" s="48"/>
    </row>
    <row r="14" spans="1:7" ht="15" customHeight="1">
      <c r="A14" s="2"/>
      <c r="B14" s="2"/>
      <c r="C14" s="2"/>
      <c r="D14" s="2"/>
      <c r="E14" s="2"/>
      <c r="F14" s="2"/>
      <c r="G14" s="2"/>
    </row>
    <row r="15" spans="1:7" ht="30" customHeight="1" thickBot="1">
      <c r="A15" s="7" t="s">
        <v>15</v>
      </c>
      <c r="B15" s="7" t="s">
        <v>16</v>
      </c>
      <c r="C15" s="49" t="s">
        <v>17</v>
      </c>
      <c r="D15" s="50"/>
      <c r="E15" s="49" t="s">
        <v>18</v>
      </c>
      <c r="F15" s="50"/>
      <c r="G15" s="7" t="s">
        <v>19</v>
      </c>
    </row>
    <row r="16" spans="1:7" s="1" customFormat="1" ht="20.100000000000001" customHeight="1">
      <c r="A16" s="81"/>
      <c r="B16" s="20"/>
      <c r="C16" s="42"/>
      <c r="D16" s="42"/>
      <c r="E16" s="42"/>
      <c r="F16" s="42"/>
      <c r="G16" s="16"/>
    </row>
    <row r="17" spans="1:7" s="1" customFormat="1" ht="20.100000000000001" customHeight="1">
      <c r="A17" s="17"/>
      <c r="B17" s="21"/>
      <c r="C17" s="32"/>
      <c r="D17" s="32"/>
      <c r="E17" s="32"/>
      <c r="F17" s="32"/>
      <c r="G17" s="18"/>
    </row>
    <row r="18" spans="1:7" s="1" customFormat="1" ht="20.100000000000001" customHeight="1">
      <c r="A18" s="17"/>
      <c r="B18" s="21"/>
      <c r="C18" s="33"/>
      <c r="D18" s="34"/>
      <c r="E18" s="33"/>
      <c r="F18" s="34"/>
      <c r="G18" s="18"/>
    </row>
    <row r="19" spans="1:7" s="1" customFormat="1" ht="20.100000000000001" customHeight="1">
      <c r="A19" s="17"/>
      <c r="B19" s="21"/>
      <c r="C19" s="33"/>
      <c r="D19" s="34"/>
      <c r="E19" s="33"/>
      <c r="F19" s="34"/>
      <c r="G19" s="18"/>
    </row>
    <row r="20" spans="1:7" s="1" customFormat="1" ht="20.100000000000001" customHeight="1">
      <c r="A20" s="17"/>
      <c r="B20" s="21"/>
      <c r="C20" s="33"/>
      <c r="D20" s="34"/>
      <c r="E20" s="33"/>
      <c r="F20" s="34"/>
      <c r="G20" s="18"/>
    </row>
    <row r="21" spans="1:7" s="1" customFormat="1" ht="20.100000000000001" customHeight="1">
      <c r="A21" s="17"/>
      <c r="B21" s="21"/>
      <c r="C21" s="33"/>
      <c r="D21" s="34"/>
      <c r="E21" s="33"/>
      <c r="F21" s="34"/>
      <c r="G21" s="18"/>
    </row>
    <row r="22" spans="1:7" s="1" customFormat="1" ht="20.100000000000001" customHeight="1">
      <c r="A22" s="17"/>
      <c r="B22" s="21"/>
      <c r="C22" s="33"/>
      <c r="D22" s="34"/>
      <c r="E22" s="33"/>
      <c r="F22" s="34"/>
      <c r="G22" s="18"/>
    </row>
    <row r="23" spans="1:7" s="1" customFormat="1" ht="20.100000000000001" customHeight="1">
      <c r="A23" s="17"/>
      <c r="B23" s="21"/>
      <c r="C23" s="32"/>
      <c r="D23" s="32"/>
      <c r="E23" s="32"/>
      <c r="F23" s="32"/>
      <c r="G23" s="18"/>
    </row>
    <row r="24" spans="1:7" s="1" customFormat="1" ht="20.100000000000001" customHeight="1">
      <c r="A24" s="17"/>
      <c r="B24" s="21"/>
      <c r="C24" s="33"/>
      <c r="D24" s="34"/>
      <c r="E24" s="33"/>
      <c r="F24" s="34"/>
      <c r="G24" s="18"/>
    </row>
    <row r="25" spans="1:7" s="1" customFormat="1" ht="20.100000000000001" customHeight="1">
      <c r="A25" s="17"/>
      <c r="B25" s="21"/>
      <c r="C25" s="33"/>
      <c r="D25" s="34"/>
      <c r="E25" s="33"/>
      <c r="F25" s="34"/>
      <c r="G25" s="18"/>
    </row>
    <row r="26" spans="1:7" s="1" customFormat="1" ht="20.100000000000001" customHeight="1">
      <c r="A26" s="17"/>
      <c r="B26" s="21"/>
      <c r="C26" s="33"/>
      <c r="D26" s="34"/>
      <c r="E26" s="33"/>
      <c r="F26" s="34"/>
      <c r="G26" s="18"/>
    </row>
    <row r="27" spans="1:7" s="1" customFormat="1" ht="20.100000000000001" customHeight="1">
      <c r="A27" s="17"/>
      <c r="B27" s="21"/>
      <c r="C27" s="33"/>
      <c r="D27" s="34"/>
      <c r="E27" s="33"/>
      <c r="F27" s="34"/>
      <c r="G27" s="18"/>
    </row>
    <row r="28" spans="1:7" s="1" customFormat="1" ht="20.100000000000001" customHeight="1">
      <c r="A28" s="17"/>
      <c r="B28" s="21"/>
      <c r="C28" s="32"/>
      <c r="D28" s="32"/>
      <c r="E28" s="32"/>
      <c r="F28" s="32"/>
      <c r="G28" s="18"/>
    </row>
    <row r="29" spans="1:7" s="1" customFormat="1" ht="20.100000000000001" customHeight="1">
      <c r="A29" s="17"/>
      <c r="B29" s="21"/>
      <c r="C29" s="32"/>
      <c r="D29" s="32"/>
      <c r="E29" s="32"/>
      <c r="F29" s="32"/>
      <c r="G29" s="18"/>
    </row>
    <row r="30" spans="1:7" s="1" customFormat="1" ht="20.100000000000001" customHeight="1" thickBot="1">
      <c r="A30" s="26"/>
      <c r="B30" s="31"/>
      <c r="C30" s="39"/>
      <c r="D30" s="39"/>
      <c r="E30" s="39"/>
      <c r="F30" s="39"/>
      <c r="G30" s="27"/>
    </row>
    <row r="31" spans="1:7" s="1" customFormat="1" ht="15" customHeight="1" thickBot="1">
      <c r="A31" s="10"/>
      <c r="B31" s="11"/>
      <c r="C31" s="11"/>
      <c r="D31" s="11"/>
      <c r="E31" s="11"/>
      <c r="F31" s="11"/>
      <c r="G31" s="11"/>
    </row>
    <row r="32" spans="1:7" ht="22.5" customHeight="1" thickBot="1">
      <c r="A32" s="5" t="s">
        <v>7</v>
      </c>
      <c r="B32" s="47"/>
      <c r="C32" s="80"/>
      <c r="D32" s="80"/>
      <c r="E32" s="80"/>
      <c r="F32" s="80"/>
      <c r="G32" s="48"/>
    </row>
    <row r="33" spans="1:7" ht="22.5" customHeight="1" thickBot="1">
      <c r="A33" s="5" t="s">
        <v>8</v>
      </c>
      <c r="B33" s="47"/>
      <c r="C33" s="80"/>
      <c r="D33" s="80"/>
      <c r="E33" s="80"/>
      <c r="F33" s="80"/>
      <c r="G33" s="48"/>
    </row>
    <row r="34" spans="1:7" ht="22.5" customHeight="1" thickBot="1">
      <c r="A34" s="8" t="s">
        <v>24</v>
      </c>
      <c r="B34" s="47"/>
      <c r="C34" s="80"/>
      <c r="D34" s="80"/>
      <c r="E34" s="80"/>
      <c r="F34" s="80"/>
      <c r="G34" s="48"/>
    </row>
    <row r="35" spans="1:7" ht="15" customHeight="1">
      <c r="A35" s="38"/>
      <c r="B35" s="38"/>
      <c r="C35" s="38"/>
      <c r="D35" s="38"/>
      <c r="E35" s="38"/>
      <c r="F35" s="38"/>
      <c r="G35" s="38"/>
    </row>
    <row r="36" spans="1:7" ht="20.100000000000001" customHeight="1"/>
  </sheetData>
  <sheetProtection algorithmName="SHA-512" hashValue="JtrILlnII6WdjvO2wDkQyKlcqmAjt+tw9CiXIpQu94oLdedlrIhtV7+eub29KGl8erdi6F7JcsMGt6XyoYBp3A==" saltValue="stO+cMht+RwXjDN8RRSx2g==" spinCount="100000" sheet="1" objects="1" scenarios="1"/>
  <mergeCells count="54">
    <mergeCell ref="B34:G34"/>
    <mergeCell ref="A35:G35"/>
    <mergeCell ref="C29:D29"/>
    <mergeCell ref="E29:F29"/>
    <mergeCell ref="C30:D30"/>
    <mergeCell ref="E30:F30"/>
    <mergeCell ref="B32:G32"/>
    <mergeCell ref="B33:G33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F11:G11"/>
    <mergeCell ref="D13:E13"/>
    <mergeCell ref="F13:G13"/>
    <mergeCell ref="C15:D15"/>
    <mergeCell ref="E15:F15"/>
    <mergeCell ref="C16:D16"/>
    <mergeCell ref="E16:F16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A1:D2"/>
    <mergeCell ref="F1:G1"/>
    <mergeCell ref="F2:G2"/>
    <mergeCell ref="A4:B4"/>
    <mergeCell ref="A5:B5"/>
    <mergeCell ref="F5:G5"/>
  </mergeCells>
  <phoneticPr fontId="1"/>
  <dataValidations count="8">
    <dataValidation type="date" operator="greaterThanOrEqual" allowBlank="1" showInputMessage="1" showErrorMessage="1" promptTitle="日付の入力" prompt="[2018/12/31]の形式で日付を入力してください" sqref="F2:G2 A16:A30" xr:uid="{AC7226D1-E681-484B-88BB-C1A2526DA126}">
      <formula1>42887</formula1>
    </dataValidation>
    <dataValidation allowBlank="1" showInputMessage="1" showErrorMessage="1" prompt="FISカレンダーを確認し半角英字で正しく入力ください_x000a_http://www.fis-ski.com/" sqref="B16:B30" xr:uid="{1CC09CFC-8AF2-4260-847E-498FFBE45D11}"/>
    <dataValidation type="list" allowBlank="1" showInputMessage="1" showErrorMessage="1" sqref="F16:F17 E16:E30" xr:uid="{7B1411A2-2284-4AB1-AFCD-AB23E97C3605}">
      <formula1>"Speedskiing"</formula1>
    </dataValidation>
    <dataValidation imeMode="disabled" allowBlank="1" showInputMessage="1" showErrorMessage="1" prompt="半角数字で入力ください" sqref="A11" xr:uid="{E0B68372-604B-4A54-AAC6-B75C6BD59CAF}"/>
    <dataValidation imeMode="disabled" allowBlank="1" showInputMessage="1" showErrorMessage="1" prompt="FISに登録したローマ字表記にて姓・名の順で入力ください_x000a_例：ZENNIHON Taro" sqref="B11" xr:uid="{D2E8E885-B5CA-4CF4-9EC4-E781525012A1}"/>
    <dataValidation type="list" allowBlank="1" showInputMessage="1" showErrorMessage="1" sqref="D16:D17 C16:C30" xr:uid="{369A9C44-AAE5-447F-99AD-7503D9DCDE63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F8BF1283-C1B8-46B3-BFFE-69BCEFEB472C}">
      <formula1>3654</formula1>
    </dataValidation>
    <dataValidation type="list" allowBlank="1" showInputMessage="1" showErrorMessage="1" sqref="C11" xr:uid="{AA869FAC-3746-4906-9D63-F9BDD4F2EEE3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fitToWidth="0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E4308-D207-4B5C-A7AD-6B300986D4DE}">
  <sheetPr>
    <pageSetUpPr fitToPage="1"/>
  </sheetPr>
  <dimension ref="A1:G31"/>
  <sheetViews>
    <sheetView view="pageBreakPreview" zoomScaleNormal="100" zoomScaleSheetLayoutView="100" workbookViewId="0">
      <selection activeCell="F2" sqref="F2:G2"/>
    </sheetView>
  </sheetViews>
  <sheetFormatPr defaultRowHeight="13.5"/>
  <cols>
    <col min="1" max="1" width="19.625" customWidth="1"/>
    <col min="2" max="2" width="22.625" customWidth="1"/>
    <col min="3" max="6" width="10.125" customWidth="1"/>
    <col min="7" max="7" width="16.625" customWidth="1"/>
    <col min="8" max="8" width="9" customWidth="1"/>
  </cols>
  <sheetData>
    <row r="1" spans="1:7" ht="39.950000000000003" customHeight="1" thickBot="1">
      <c r="A1" s="61"/>
      <c r="B1" s="61"/>
      <c r="C1" s="61"/>
      <c r="D1" s="62"/>
      <c r="E1" s="6" t="s">
        <v>0</v>
      </c>
      <c r="F1" s="76" t="s">
        <v>60</v>
      </c>
      <c r="G1" s="76"/>
    </row>
    <row r="2" spans="1:7" ht="20.100000000000001" customHeight="1" thickBot="1">
      <c r="A2" s="61"/>
      <c r="B2" s="61"/>
      <c r="C2" s="61"/>
      <c r="D2" s="62"/>
      <c r="E2" s="3" t="s">
        <v>1</v>
      </c>
      <c r="F2" s="77"/>
      <c r="G2" s="78"/>
    </row>
    <row r="3" spans="1:7" ht="20.100000000000001" customHeight="1">
      <c r="A3" s="2"/>
      <c r="B3" s="2"/>
      <c r="C3" s="2"/>
      <c r="D3" s="2"/>
      <c r="E3" s="2"/>
      <c r="F3" s="2"/>
      <c r="G3" s="2"/>
    </row>
    <row r="4" spans="1:7" ht="20.100000000000001" customHeight="1" thickBot="1">
      <c r="A4" s="67" t="s">
        <v>20</v>
      </c>
      <c r="B4" s="67"/>
      <c r="C4" s="2"/>
      <c r="D4" s="2"/>
      <c r="E4" s="2"/>
      <c r="F4" s="2"/>
      <c r="G4" s="2"/>
    </row>
    <row r="5" spans="1:7" ht="20.100000000000001" customHeight="1" thickBot="1">
      <c r="A5" s="68" t="s">
        <v>21</v>
      </c>
      <c r="B5" s="67"/>
      <c r="C5" s="2"/>
      <c r="D5" s="2"/>
      <c r="E5" s="5" t="s">
        <v>2</v>
      </c>
      <c r="F5" s="35" t="s">
        <v>63</v>
      </c>
      <c r="G5" s="37"/>
    </row>
    <row r="6" spans="1:7" ht="20.100000000000001" customHeight="1" thickBot="1">
      <c r="A6" s="2"/>
      <c r="B6" s="2"/>
      <c r="C6" s="2"/>
      <c r="D6" s="2"/>
      <c r="E6" s="5" t="s">
        <v>3</v>
      </c>
      <c r="F6" s="35" t="s">
        <v>64</v>
      </c>
      <c r="G6" s="37"/>
    </row>
    <row r="7" spans="1:7" ht="39.950000000000003" customHeight="1">
      <c r="A7" s="51" t="s">
        <v>22</v>
      </c>
      <c r="B7" s="51"/>
      <c r="C7" s="51"/>
      <c r="D7" s="51"/>
      <c r="E7" s="51"/>
      <c r="F7" s="51"/>
      <c r="G7" s="51"/>
    </row>
    <row r="8" spans="1:7" ht="30.75" customHeight="1">
      <c r="A8" s="52" t="s">
        <v>6</v>
      </c>
      <c r="B8" s="52"/>
      <c r="C8" s="52"/>
      <c r="D8" s="52"/>
      <c r="E8" s="52"/>
      <c r="F8" s="52"/>
      <c r="G8" s="52"/>
    </row>
    <row r="9" spans="1:7" ht="15" customHeight="1">
      <c r="A9" s="49" t="s">
        <v>11</v>
      </c>
      <c r="B9" s="49" t="s">
        <v>12</v>
      </c>
      <c r="C9" s="54" t="s">
        <v>13</v>
      </c>
      <c r="D9" s="56" t="s">
        <v>61</v>
      </c>
      <c r="E9" s="54" t="s">
        <v>14</v>
      </c>
      <c r="F9" s="59" t="s">
        <v>9</v>
      </c>
      <c r="G9" s="59"/>
    </row>
    <row r="10" spans="1:7" ht="15" customHeight="1" thickBot="1">
      <c r="A10" s="53"/>
      <c r="B10" s="53"/>
      <c r="C10" s="55"/>
      <c r="D10" s="57"/>
      <c r="E10" s="58"/>
      <c r="F10" s="60"/>
      <c r="G10" s="60"/>
    </row>
    <row r="11" spans="1:7" ht="30" customHeight="1" thickBot="1">
      <c r="A11" s="12"/>
      <c r="B11" s="12"/>
      <c r="C11" s="13"/>
      <c r="D11" s="14"/>
      <c r="E11" s="147" t="str">
        <f ca="1">IF(OR(ISBLANK(D11)=TRUE),"",DATEDIF(D11,TODAY(),"Y"))</f>
        <v/>
      </c>
      <c r="F11" s="43"/>
      <c r="G11" s="44"/>
    </row>
    <row r="12" spans="1:7" ht="15" customHeight="1" thickBot="1">
      <c r="A12" s="2"/>
      <c r="B12" s="2"/>
      <c r="C12" s="2"/>
      <c r="D12" s="2"/>
      <c r="E12" s="2"/>
      <c r="F12" s="2"/>
      <c r="G12" s="2"/>
    </row>
    <row r="13" spans="1:7" ht="22.5" customHeight="1" thickBot="1">
      <c r="A13" s="5" t="s">
        <v>4</v>
      </c>
      <c r="B13" s="47"/>
      <c r="C13" s="48"/>
      <c r="D13" s="150" t="s">
        <v>10</v>
      </c>
      <c r="E13" s="151"/>
      <c r="F13" s="47"/>
      <c r="G13" s="48"/>
    </row>
    <row r="14" spans="1:7" ht="15" customHeight="1">
      <c r="A14" s="2"/>
      <c r="B14" s="2"/>
      <c r="C14" s="2"/>
      <c r="D14" s="2"/>
      <c r="E14" s="2"/>
      <c r="F14" s="2"/>
      <c r="G14" s="2"/>
    </row>
    <row r="15" spans="1:7" ht="30" customHeight="1" thickBot="1">
      <c r="A15" s="7" t="s">
        <v>15</v>
      </c>
      <c r="B15" s="7" t="s">
        <v>16</v>
      </c>
      <c r="C15" s="49" t="s">
        <v>17</v>
      </c>
      <c r="D15" s="50"/>
      <c r="E15" s="49" t="s">
        <v>18</v>
      </c>
      <c r="F15" s="50"/>
      <c r="G15" s="7" t="s">
        <v>19</v>
      </c>
    </row>
    <row r="16" spans="1:7" s="1" customFormat="1" ht="20.100000000000001" customHeight="1">
      <c r="A16" s="81"/>
      <c r="B16" s="20"/>
      <c r="C16" s="42"/>
      <c r="D16" s="42"/>
      <c r="E16" s="42"/>
      <c r="F16" s="42"/>
      <c r="G16" s="16"/>
    </row>
    <row r="17" spans="1:7" s="1" customFormat="1" ht="20.100000000000001" customHeight="1">
      <c r="A17" s="17"/>
      <c r="B17" s="21"/>
      <c r="C17" s="32"/>
      <c r="D17" s="32"/>
      <c r="E17" s="32"/>
      <c r="F17" s="32"/>
      <c r="G17" s="18"/>
    </row>
    <row r="18" spans="1:7" s="1" customFormat="1" ht="20.100000000000001" customHeight="1">
      <c r="A18" s="17"/>
      <c r="B18" s="21"/>
      <c r="C18" s="32"/>
      <c r="D18" s="32"/>
      <c r="E18" s="33"/>
      <c r="F18" s="34"/>
      <c r="G18" s="18"/>
    </row>
    <row r="19" spans="1:7" s="1" customFormat="1" ht="20.100000000000001" customHeight="1">
      <c r="A19" s="17"/>
      <c r="B19" s="21"/>
      <c r="C19" s="32"/>
      <c r="D19" s="32"/>
      <c r="E19" s="33"/>
      <c r="F19" s="34"/>
      <c r="G19" s="18"/>
    </row>
    <row r="20" spans="1:7" s="1" customFormat="1" ht="20.100000000000001" customHeight="1">
      <c r="A20" s="17"/>
      <c r="B20" s="21"/>
      <c r="C20" s="32"/>
      <c r="D20" s="32"/>
      <c r="E20" s="33"/>
      <c r="F20" s="34"/>
      <c r="G20" s="18"/>
    </row>
    <row r="21" spans="1:7" s="1" customFormat="1" ht="20.100000000000001" customHeight="1">
      <c r="A21" s="17"/>
      <c r="B21" s="21"/>
      <c r="C21" s="32"/>
      <c r="D21" s="32"/>
      <c r="E21" s="32"/>
      <c r="F21" s="32"/>
      <c r="G21" s="18"/>
    </row>
    <row r="22" spans="1:7" s="1" customFormat="1" ht="20.100000000000001" customHeight="1">
      <c r="A22" s="17"/>
      <c r="B22" s="21"/>
      <c r="C22" s="33"/>
      <c r="D22" s="34"/>
      <c r="E22" s="33"/>
      <c r="F22" s="34"/>
      <c r="G22" s="18"/>
    </row>
    <row r="23" spans="1:7" s="1" customFormat="1" ht="20.100000000000001" customHeight="1">
      <c r="A23" s="17"/>
      <c r="B23" s="21"/>
      <c r="C23" s="33"/>
      <c r="D23" s="34"/>
      <c r="E23" s="33"/>
      <c r="F23" s="34"/>
      <c r="G23" s="18"/>
    </row>
    <row r="24" spans="1:7" s="1" customFormat="1" ht="20.100000000000001" customHeight="1">
      <c r="A24" s="17"/>
      <c r="B24" s="21"/>
      <c r="C24" s="33"/>
      <c r="D24" s="34"/>
      <c r="E24" s="33"/>
      <c r="F24" s="34"/>
      <c r="G24" s="18"/>
    </row>
    <row r="25" spans="1:7" s="1" customFormat="1" ht="20.100000000000001" customHeight="1">
      <c r="A25" s="17"/>
      <c r="B25" s="21"/>
      <c r="C25" s="33"/>
      <c r="D25" s="34"/>
      <c r="E25" s="33"/>
      <c r="F25" s="34"/>
      <c r="G25" s="18"/>
    </row>
    <row r="26" spans="1:7" s="1" customFormat="1" ht="20.100000000000001" customHeight="1" thickBot="1">
      <c r="A26" s="26"/>
      <c r="B26" s="31"/>
      <c r="C26" s="39"/>
      <c r="D26" s="39"/>
      <c r="E26" s="39"/>
      <c r="F26" s="39"/>
      <c r="G26" s="27"/>
    </row>
    <row r="27" spans="1:7" s="1" customFormat="1" ht="15" customHeight="1" thickBot="1">
      <c r="A27" s="11"/>
      <c r="B27" s="11"/>
      <c r="C27" s="11"/>
      <c r="D27" s="9"/>
      <c r="E27" s="9"/>
      <c r="F27" s="9"/>
      <c r="G27" s="11"/>
    </row>
    <row r="28" spans="1:7" ht="22.5" customHeight="1" thickBot="1">
      <c r="A28" s="5" t="s">
        <v>7</v>
      </c>
      <c r="B28" s="35"/>
      <c r="C28" s="36"/>
      <c r="D28" s="36"/>
      <c r="E28" s="36"/>
      <c r="F28" s="36"/>
      <c r="G28" s="37"/>
    </row>
    <row r="29" spans="1:7" ht="22.5" customHeight="1" thickBot="1">
      <c r="A29" s="5" t="s">
        <v>8</v>
      </c>
      <c r="B29" s="35"/>
      <c r="C29" s="36"/>
      <c r="D29" s="36"/>
      <c r="E29" s="36"/>
      <c r="F29" s="36"/>
      <c r="G29" s="37"/>
    </row>
    <row r="30" spans="1:7" ht="22.5" customHeight="1" thickBot="1">
      <c r="A30" s="8" t="s">
        <v>62</v>
      </c>
      <c r="B30" s="35"/>
      <c r="C30" s="36"/>
      <c r="D30" s="36"/>
      <c r="E30" s="36"/>
      <c r="F30" s="36"/>
      <c r="G30" s="37"/>
    </row>
    <row r="31" spans="1:7" ht="15" customHeight="1">
      <c r="A31" s="38"/>
      <c r="B31" s="38"/>
      <c r="C31" s="38"/>
      <c r="D31" s="38"/>
      <c r="E31" s="38"/>
      <c r="F31" s="38"/>
      <c r="G31" s="38"/>
    </row>
  </sheetData>
  <sheetProtection algorithmName="SHA-512" hashValue="6LfN1r4ClYYhgjZ3RPqX654N7RLqTW0OfVn0ATqtteANEIRxwg323AZtCKj1Bl/Dd7vq0uTASbyPrjU/iOmiCQ==" saltValue="9fq6hCzHLqSflxXassZUQw==" spinCount="100000" sheet="1" objects="1" scenarios="1"/>
  <mergeCells count="47">
    <mergeCell ref="B30:G30"/>
    <mergeCell ref="A31:G31"/>
    <mergeCell ref="C25:D25"/>
    <mergeCell ref="E25:F25"/>
    <mergeCell ref="C26:D26"/>
    <mergeCell ref="E26:F26"/>
    <mergeCell ref="B28:G28"/>
    <mergeCell ref="B29:G29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F11:G11"/>
    <mergeCell ref="B13:C13"/>
    <mergeCell ref="D13:E13"/>
    <mergeCell ref="F13:G13"/>
    <mergeCell ref="C15:D15"/>
    <mergeCell ref="E15:F1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A1:D2"/>
    <mergeCell ref="F1:G1"/>
    <mergeCell ref="F2:G2"/>
    <mergeCell ref="A4:B4"/>
    <mergeCell ref="A5:B5"/>
    <mergeCell ref="F5:G5"/>
  </mergeCells>
  <phoneticPr fontId="1"/>
  <dataValidations count="8">
    <dataValidation type="list" allowBlank="1" showInputMessage="1" showErrorMessage="1" sqref="C11" xr:uid="{B7A6A516-69E9-4CA7-83A6-D66B8EBA3BD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CF913476-D2FC-48A6-B4D8-4CC0F0890A53}">
      <formula1>3654</formula1>
    </dataValidation>
    <dataValidation type="list" allowBlank="1" showInputMessage="1" showErrorMessage="1" sqref="D16:D17 C16:C26" xr:uid="{C85EB7F0-D2F9-4EE0-AD5A-ADDE7E9095DF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DCD91264-33E9-4761-9111-BFE4E5C60AE4}"/>
    <dataValidation imeMode="disabled" allowBlank="1" showInputMessage="1" showErrorMessage="1" prompt="半角数字で入力ください" sqref="A11" xr:uid="{6B743EDF-F1D1-479B-B0B8-A61AFE96740B}"/>
    <dataValidation type="list" allowBlank="1" showInputMessage="1" showErrorMessage="1" sqref="E16:F19 E20:E26" xr:uid="{2B08637B-2729-4F14-AD33-4104EF6E7B06}">
      <formula1>"Downhill,Super-G,Giant Slalom,,Slalom,Alpine Combined,Others"</formula1>
    </dataValidation>
    <dataValidation allowBlank="1" showInputMessage="1" showErrorMessage="1" prompt="FISカレンダーを確認し半角英字で正しく入力ください_x000a_http://www.fis-ski.com/" sqref="B16:B26" xr:uid="{1CBB955A-DC5A-4A24-A2EC-E5CC5B48F0A3}"/>
    <dataValidation type="date" operator="greaterThanOrEqual" allowBlank="1" showInputMessage="1" showErrorMessage="1" promptTitle="日付の入力" prompt="[2018/12/31]の形式で日付を入力してください" sqref="F2:G2 A16:A26" xr:uid="{87CAFF74-E7FA-4731-80E7-26DE13939FE2}">
      <formula1>42887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ジャンプ</vt:lpstr>
      <vt:lpstr>NC</vt:lpstr>
      <vt:lpstr>クロスカントリー</vt:lpstr>
      <vt:lpstr>フリースタイル</vt:lpstr>
      <vt:lpstr>スノーボード</vt:lpstr>
      <vt:lpstr>マスターズ</vt:lpstr>
      <vt:lpstr>スピードスキー</vt:lpstr>
      <vt:lpstr>TM</vt:lpstr>
      <vt:lpstr>TM!Print_Area</vt:lpstr>
      <vt:lpstr>クロスカントリー!Print_Area</vt:lpstr>
      <vt:lpstr>ジャンプ!Print_Area</vt:lpstr>
      <vt:lpstr>スノーボード!Print_Area</vt:lpstr>
      <vt:lpstr>スピードスキー!Print_Area</vt:lpstr>
      <vt:lpstr>フリースタイル!Print_Area</vt:lpstr>
      <vt:lpstr>マスターズ!Print_Area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都連　二郎</cp:lastModifiedBy>
  <cp:lastPrinted>2025-07-10T04:10:25Z</cp:lastPrinted>
  <dcterms:created xsi:type="dcterms:W3CDTF">2016-03-22T00:14:01Z</dcterms:created>
  <dcterms:modified xsi:type="dcterms:W3CDTF">2025-07-12T01:14:18Z</dcterms:modified>
</cp:coreProperties>
</file>